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li egemenlik orta\Desktop\siteye atılacaklart\"/>
    </mc:Choice>
  </mc:AlternateContent>
  <bookViews>
    <workbookView xWindow="-15" yWindow="45" windowWidth="12120" windowHeight="8910" activeTab="1"/>
  </bookViews>
  <sheets>
    <sheet name="ÇİZELGE" sheetId="2" r:id="rId1"/>
    <sheet name="ders dağıtım" sheetId="3" r:id="rId2"/>
  </sheets>
  <definedNames>
    <definedName name="_xlnm.Print_Area" localSheetId="0">ÇİZELGE!$A$1:$AY$40</definedName>
    <definedName name="_xlnm.Print_Area" localSheetId="1">'ders dağıtım'!$A$1:$AD$39</definedName>
  </definedNames>
  <calcPr calcId="152511"/>
</workbook>
</file>

<file path=xl/calcChain.xml><?xml version="1.0" encoding="utf-8"?>
<calcChain xmlns="http://schemas.openxmlformats.org/spreadsheetml/2006/main">
  <c r="AB10" i="3" l="1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Y6" i="2" l="1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5" i="2"/>
  <c r="AP31" i="2"/>
  <c r="AU31" i="2"/>
  <c r="AV31" i="2"/>
  <c r="AW31" i="2"/>
  <c r="AX31" i="2"/>
  <c r="L33" i="2"/>
  <c r="AQ31" i="2"/>
  <c r="AO31" i="2"/>
</calcChain>
</file>

<file path=xl/sharedStrings.xml><?xml version="1.0" encoding="utf-8"?>
<sst xmlns="http://schemas.openxmlformats.org/spreadsheetml/2006/main" count="133" uniqueCount="94">
  <si>
    <t>ADI SOYADI</t>
  </si>
  <si>
    <t>BRNŞ</t>
  </si>
  <si>
    <t>Ayl. Top.</t>
  </si>
  <si>
    <t>11. Mad.</t>
  </si>
  <si>
    <t xml:space="preserve">                  </t>
  </si>
  <si>
    <t xml:space="preserve">Bütçe Yılı :  </t>
  </si>
  <si>
    <t>Toplam</t>
  </si>
  <si>
    <t xml:space="preserve">  Ay :  </t>
  </si>
  <si>
    <t xml:space="preserve">  ayında</t>
  </si>
  <si>
    <t>Sınav</t>
  </si>
  <si>
    <t>Sıra No.</t>
  </si>
  <si>
    <t>Sınıf-Kulüp Hiz.</t>
  </si>
  <si>
    <t>Egz.</t>
  </si>
  <si>
    <t>Genel Topl.</t>
  </si>
  <si>
    <t>DÜZENLEYEN</t>
  </si>
  <si>
    <r>
      <t xml:space="preserve">                </t>
    </r>
    <r>
      <rPr>
        <b/>
        <i/>
        <sz val="14"/>
        <rFont val="Arial"/>
        <family val="2"/>
        <charset val="162"/>
      </rPr>
      <t>KURUMU   :</t>
    </r>
  </si>
  <si>
    <t>//</t>
  </si>
  <si>
    <t>S</t>
  </si>
  <si>
    <t>P</t>
  </si>
  <si>
    <t>Ç</t>
  </si>
  <si>
    <t>C</t>
  </si>
  <si>
    <t>Ders Dağılımı</t>
  </si>
  <si>
    <t>T</t>
  </si>
  <si>
    <t xml:space="preserve">                   Yukarıda belirtilen personellere                                                        </t>
  </si>
  <si>
    <t>KURS</t>
  </si>
  <si>
    <t>H.S. KURS</t>
  </si>
  <si>
    <r>
      <t>Not :</t>
    </r>
    <r>
      <rPr>
        <sz val="12"/>
        <rFont val="Arial"/>
        <family val="2"/>
        <charset val="162"/>
      </rPr>
      <t xml:space="preserve"> </t>
    </r>
  </si>
  <si>
    <r>
      <t xml:space="preserve">           </t>
    </r>
    <r>
      <rPr>
        <sz val="14"/>
        <rFont val="Cambria"/>
        <family val="1"/>
        <charset val="162"/>
      </rPr>
      <t xml:space="preserve">     EK DERS ÜCRET ÇİZELGESİDİR</t>
    </r>
  </si>
  <si>
    <t xml:space="preserve">  sınav ücreti tahakuk ettirilmiştir.</t>
  </si>
  <si>
    <t>İL MİLLİ EĞİTİM MÜDÜRLÜĞÜ</t>
  </si>
  <si>
    <t>Matamatik</t>
  </si>
  <si>
    <t>OCAK</t>
  </si>
  <si>
    <t>Belletmen</t>
  </si>
  <si>
    <t>Nöbet</t>
  </si>
  <si>
    <t>…………………….</t>
  </si>
  <si>
    <t>YÖNETİCİ VE ÖĞRETMENLERİN HAFTALIK DERS VE EK DERS SAATLERİNE İLİŞKİN ÇİZELGE</t>
  </si>
  <si>
    <t>(Bu çizelge Milli Eğitim Müdürlüğüne Bildirilen Ders Dağıtım Çizelgesi Ve Değişiklikleri ile Onaylı Çalışma Programlarına Göre Hazırlanmıştır)</t>
  </si>
  <si>
    <t>Sayfa 1</t>
  </si>
  <si>
    <t>Sıra No</t>
  </si>
  <si>
    <t>Adı Soyadı</t>
  </si>
  <si>
    <t>Görev ve branşı</t>
  </si>
  <si>
    <t>AYLIK KARŞILIĞI DERS GÖREVİ</t>
  </si>
  <si>
    <t>EK DERS GÖREVİ</t>
  </si>
  <si>
    <t>AÇIKLAMA</t>
  </si>
  <si>
    <t>EK DERSLERİN ADI</t>
  </si>
  <si>
    <t>DERS NİTEĞİNDE YÖNETİM GÖREVİ</t>
  </si>
  <si>
    <t>ZORUNLU EK DERS GÖREVİ</t>
  </si>
  <si>
    <t>İSTEĞE BAĞLI EK    DERS GÖREVİ</t>
  </si>
  <si>
    <t>ÖĞR.SOS.KİŞ.HİZ.</t>
  </si>
  <si>
    <t>DERS DIŞI EĞİTİM ÇALIŞMALARI</t>
  </si>
  <si>
    <t>DERS DIŞI HAZIRLIK VE PLANLAMA</t>
  </si>
  <si>
    <t>ÜCRET KARŞILIĞIEK DERS SAAT TOPLAMI</t>
  </si>
  <si>
    <t>Kendi Okulundaki Dersin</t>
  </si>
  <si>
    <t>Görevlendirildiği  Okulundaki Dersin</t>
  </si>
  <si>
    <t>Dersin Adı</t>
  </si>
  <si>
    <t>Sın.</t>
  </si>
  <si>
    <t>saati</t>
  </si>
  <si>
    <t xml:space="preserve">Hazırlayan </t>
  </si>
  <si>
    <t>Müdür Yardımcısı</t>
  </si>
  <si>
    <t>Okul Müdürü</t>
  </si>
  <si>
    <t>NÖBET</t>
  </si>
  <si>
    <t>OKUL ÖNCESİ ÖĞRT. / SÖZLEŞMELİ</t>
  </si>
  <si>
    <t>SINIF ÖĞRT./ SÖZLEŞMELİ</t>
  </si>
  <si>
    <t>SINIF ÖĞRT./ ÜCRETLİ</t>
  </si>
  <si>
    <t>MÜDÜR YRD. /KADROLU</t>
  </si>
  <si>
    <t>MÜDÜR/ KADROLU</t>
  </si>
  <si>
    <t>Halit SULHAN</t>
  </si>
  <si>
    <t>Ömer İNAL</t>
  </si>
  <si>
    <t>Anasınıfı A</t>
  </si>
  <si>
    <t>1/A</t>
  </si>
  <si>
    <t>1/C</t>
  </si>
  <si>
    <t>2/A</t>
  </si>
  <si>
    <t>2/B</t>
  </si>
  <si>
    <t>1/B</t>
  </si>
  <si>
    <t>3/B</t>
  </si>
  <si>
    <t>4/A</t>
  </si>
  <si>
    <t>3/A</t>
  </si>
  <si>
    <t>4/B</t>
  </si>
  <si>
    <t>3/C</t>
  </si>
  <si>
    <t>Anasınıfı B</t>
  </si>
  <si>
    <t xml:space="preserve">DYK </t>
  </si>
  <si>
    <t>SINIF ÖĞRT./ KADROLU</t>
  </si>
  <si>
    <t>Anasınıfı C</t>
  </si>
  <si>
    <t>OKUL ÖNCESİ ÖĞRT. / ÜCRETLİ</t>
  </si>
  <si>
    <t>ANASINIFI D</t>
  </si>
  <si>
    <t>DESTEK EĞİTİM</t>
  </si>
  <si>
    <t>İYEP / İYEP Kurs Yöneticiliği</t>
  </si>
  <si>
    <t>İngilizce Öğrt. / Ücretli</t>
  </si>
  <si>
    <t>İkili Eğitim Görevi</t>
  </si>
  <si>
    <t>Sınıf Öğrt. / Ücretli</t>
  </si>
  <si>
    <t>2/C</t>
  </si>
  <si>
    <t>Okul Öncesi Öğrt. / Ücretli</t>
  </si>
  <si>
    <t>Anasınıfı E</t>
  </si>
  <si>
    <t>SINIF ÖĞRT./ Kadrolu/ Görevlendirme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</si>
</sst>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0" x14ac:knownFonts="1">
    <font>
      <sz val="10"/>
      <name val="Arial"/>
      <charset val="162"/>
    </font>
    <font>
      <sz val="10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  <charset val="16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Monotype Corsiva"/>
      <family val="4"/>
      <charset val="162"/>
    </font>
    <font>
      <i/>
      <sz val="14"/>
      <name val="Arial"/>
      <family val="2"/>
      <charset val="162"/>
    </font>
    <font>
      <b/>
      <i/>
      <sz val="14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8"/>
      <name val="Arial"/>
      <family val="2"/>
    </font>
    <font>
      <b/>
      <sz val="18"/>
      <name val="Monotype Corsiva"/>
      <family val="4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4"/>
      <name val="Arial"/>
      <family val="2"/>
      <charset val="162"/>
    </font>
    <font>
      <sz val="12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6"/>
      <name val="Arial"/>
      <family val="2"/>
      <charset val="162"/>
    </font>
    <font>
      <b/>
      <i/>
      <sz val="16"/>
      <name val="Arial"/>
      <family val="2"/>
      <charset val="162"/>
    </font>
    <font>
      <sz val="8"/>
      <name val="Arial"/>
      <family val="2"/>
      <charset val="162"/>
    </font>
    <font>
      <b/>
      <sz val="14"/>
      <name val="Comic Sans MS"/>
      <family val="4"/>
      <charset val="162"/>
    </font>
    <font>
      <b/>
      <sz val="18"/>
      <color indexed="8"/>
      <name val="Monotype Corsiva"/>
      <family val="4"/>
      <charset val="162"/>
    </font>
    <font>
      <sz val="18"/>
      <name val="Arial"/>
      <family val="2"/>
      <charset val="162"/>
    </font>
    <font>
      <sz val="10"/>
      <name val="Arial Narrow"/>
      <family val="2"/>
      <charset val="162"/>
    </font>
    <font>
      <sz val="11"/>
      <name val="Arial Narrow"/>
      <family val="2"/>
      <charset val="162"/>
    </font>
    <font>
      <sz val="14"/>
      <name val="Cambria"/>
      <family val="1"/>
      <charset val="162"/>
    </font>
    <font>
      <b/>
      <sz val="10"/>
      <name val="Arial Tur"/>
      <family val="2"/>
      <charset val="162"/>
    </font>
    <font>
      <b/>
      <sz val="7"/>
      <name val="Arial Tur"/>
      <family val="2"/>
      <charset val="162"/>
    </font>
    <font>
      <sz val="6"/>
      <name val="Arial Tur"/>
      <family val="2"/>
      <charset val="162"/>
    </font>
    <font>
      <b/>
      <sz val="6"/>
      <name val="Arial Tur"/>
      <family val="2"/>
      <charset val="162"/>
    </font>
    <font>
      <b/>
      <sz val="9"/>
      <name val="Arial Tur"/>
      <charset val="162"/>
    </font>
    <font>
      <sz val="6"/>
      <name val="Arial Tur"/>
      <charset val="162"/>
    </font>
    <font>
      <b/>
      <sz val="6"/>
      <color indexed="10"/>
      <name val="Arial Tur"/>
      <family val="2"/>
      <charset val="162"/>
    </font>
    <font>
      <sz val="11"/>
      <color rgb="FFFF0000"/>
      <name val="Arial"/>
      <family val="2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4"/>
      <name val="Arial Tur"/>
      <charset val="162"/>
    </font>
    <font>
      <b/>
      <sz val="14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sz val="9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9" fillId="0" borderId="0" xfId="0" applyFont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1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" fontId="20" fillId="3" borderId="1" xfId="2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64" fontId="11" fillId="2" borderId="2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 applyProtection="1">
      <alignment horizontal="center" vertical="center"/>
      <protection locked="0"/>
    </xf>
    <xf numFmtId="1" fontId="15" fillId="3" borderId="1" xfId="2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" fontId="29" fillId="3" borderId="1" xfId="0" applyNumberFormat="1" applyFont="1" applyFill="1" applyBorder="1" applyAlignment="1">
      <alignment horizontal="center" vertical="center"/>
    </xf>
    <xf numFmtId="3" fontId="15" fillId="2" borderId="1" xfId="2" applyNumberFormat="1" applyFont="1" applyFill="1" applyBorder="1" applyAlignment="1">
      <alignment horizontal="center" vertical="center"/>
    </xf>
    <xf numFmtId="3" fontId="16" fillId="3" borderId="1" xfId="2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15" fillId="3" borderId="1" xfId="2" applyNumberFormat="1" applyFont="1" applyFill="1" applyBorder="1" applyAlignment="1">
      <alignment horizontal="center" vertical="center"/>
    </xf>
    <xf numFmtId="164" fontId="12" fillId="3" borderId="10" xfId="2" applyNumberFormat="1" applyFont="1" applyFill="1" applyBorder="1" applyAlignment="1">
      <alignment horizontal="center" vertical="center"/>
    </xf>
    <xf numFmtId="164" fontId="11" fillId="2" borderId="11" xfId="2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1" fontId="20" fillId="4" borderId="1" xfId="2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vertical="center"/>
    </xf>
    <xf numFmtId="0" fontId="23" fillId="5" borderId="0" xfId="0" applyFont="1" applyFill="1" applyAlignment="1">
      <alignment vertical="center"/>
    </xf>
    <xf numFmtId="1" fontId="20" fillId="6" borderId="1" xfId="2" applyNumberFormat="1" applyFont="1" applyFill="1" applyBorder="1" applyAlignment="1" applyProtection="1">
      <alignment horizontal="center" vertical="center"/>
      <protection locked="0"/>
    </xf>
    <xf numFmtId="1" fontId="15" fillId="6" borderId="1" xfId="2" applyNumberFormat="1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4" fillId="3" borderId="0" xfId="0" applyFont="1" applyFill="1" applyBorder="1" applyAlignment="1">
      <alignment vertical="center"/>
    </xf>
    <xf numFmtId="0" fontId="0" fillId="3" borderId="0" xfId="0" applyFill="1"/>
    <xf numFmtId="0" fontId="3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44" fillId="0" borderId="1" xfId="0" applyNumberFormat="1" applyFont="1" applyFill="1" applyBorder="1" applyAlignment="1">
      <alignment horizontal="center"/>
    </xf>
    <xf numFmtId="0" fontId="45" fillId="0" borderId="1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4" fontId="47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46" fillId="0" borderId="7" xfId="0" applyFont="1" applyFill="1" applyBorder="1" applyAlignment="1">
      <alignment horizontal="center" textRotation="90" wrapText="1"/>
    </xf>
    <xf numFmtId="0" fontId="46" fillId="0" borderId="16" xfId="0" applyFont="1" applyFill="1" applyBorder="1" applyAlignment="1">
      <alignment horizontal="center" textRotation="90" wrapText="1"/>
    </xf>
    <xf numFmtId="0" fontId="46" fillId="0" borderId="18" xfId="0" applyFont="1" applyFill="1" applyBorder="1" applyAlignment="1">
      <alignment horizontal="center" textRotation="90" wrapText="1"/>
    </xf>
    <xf numFmtId="0" fontId="48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textRotation="90" wrapText="1"/>
    </xf>
    <xf numFmtId="0" fontId="46" fillId="0" borderId="5" xfId="0" applyFont="1" applyFill="1" applyBorder="1" applyAlignment="1">
      <alignment horizontal="center" vertical="center" textRotation="90" wrapText="1"/>
    </xf>
    <xf numFmtId="0" fontId="46" fillId="0" borderId="8" xfId="0" applyFont="1" applyFill="1" applyBorder="1" applyAlignment="1">
      <alignment horizontal="center" vertical="center" textRotation="90" wrapText="1"/>
    </xf>
    <xf numFmtId="0" fontId="47" fillId="0" borderId="0" xfId="0" applyFont="1" applyFill="1" applyAlignment="1">
      <alignment horizontal="center"/>
    </xf>
    <xf numFmtId="14" fontId="47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2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6" xfId="0" applyFont="1" applyFill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center" wrapText="1"/>
    </xf>
    <xf numFmtId="0" fontId="32" fillId="0" borderId="38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35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wrapText="1"/>
    </xf>
    <xf numFmtId="0" fontId="32" fillId="0" borderId="36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wrapText="1"/>
    </xf>
  </cellXfs>
  <cellStyles count="3">
    <cellStyle name="Normal" xfId="0" builtinId="0"/>
    <cellStyle name="Normal 2 2" xfId="1"/>
    <cellStyle name="Yüzde" xfId="2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Y40"/>
  <sheetViews>
    <sheetView view="pageBreakPreview" zoomScale="70" zoomScaleNormal="90" zoomScaleSheetLayoutView="70" workbookViewId="0">
      <pane ySplit="4" topLeftCell="A5" activePane="bottomLeft" state="frozen"/>
      <selection pane="bottomLeft" activeCell="AU11" sqref="AU11"/>
    </sheetView>
  </sheetViews>
  <sheetFormatPr defaultRowHeight="12.75" x14ac:dyDescent="0.2"/>
  <cols>
    <col min="1" max="1" width="5.140625" customWidth="1"/>
    <col min="2" max="2" width="24.85546875" bestFit="1" customWidth="1"/>
    <col min="3" max="3" width="14" customWidth="1"/>
    <col min="4" max="4" width="2.85546875" bestFit="1" customWidth="1"/>
    <col min="5" max="5" width="3" bestFit="1" customWidth="1"/>
    <col min="6" max="6" width="3.140625" bestFit="1" customWidth="1"/>
    <col min="7" max="7" width="3" bestFit="1" customWidth="1"/>
    <col min="8" max="8" width="2.85546875" customWidth="1"/>
    <col min="9" max="9" width="3.85546875" bestFit="1" customWidth="1"/>
    <col min="10" max="40" width="3" customWidth="1"/>
    <col min="41" max="41" width="8.28515625" customWidth="1"/>
    <col min="42" max="42" width="6.85546875" customWidth="1"/>
    <col min="43" max="43" width="8.5703125" customWidth="1"/>
    <col min="44" max="45" width="4.85546875" customWidth="1"/>
    <col min="46" max="46" width="7.28515625" customWidth="1"/>
    <col min="47" max="47" width="8.5703125" customWidth="1"/>
    <col min="48" max="48" width="5.42578125" bestFit="1" customWidth="1"/>
    <col min="49" max="49" width="5.42578125" customWidth="1"/>
    <col min="50" max="50" width="5.140625" customWidth="1"/>
    <col min="51" max="51" width="11.7109375" customWidth="1"/>
  </cols>
  <sheetData>
    <row r="1" spans="1:51" ht="23.25" thickBot="1" x14ac:dyDescent="0.25">
      <c r="A1" s="118" t="s">
        <v>15</v>
      </c>
      <c r="B1" s="118"/>
      <c r="C1" s="114" t="s">
        <v>29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6" t="s">
        <v>7</v>
      </c>
      <c r="AP1" s="117"/>
      <c r="AQ1" s="145" t="s">
        <v>31</v>
      </c>
      <c r="AR1" s="146"/>
      <c r="AS1" s="146"/>
      <c r="AT1" s="146"/>
      <c r="AU1" s="146"/>
      <c r="AV1" s="146"/>
      <c r="AW1" s="146"/>
      <c r="AX1" s="146"/>
      <c r="AY1" s="147"/>
    </row>
    <row r="2" spans="1:51" ht="20.100000000000001" customHeight="1" thickBot="1" x14ac:dyDescent="0.25">
      <c r="A2" s="1"/>
      <c r="B2" s="115" t="s">
        <v>27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54" t="s">
        <v>5</v>
      </c>
      <c r="AP2" s="155"/>
      <c r="AQ2" s="156"/>
      <c r="AR2" s="66"/>
      <c r="AS2" s="66"/>
      <c r="AT2" s="142">
        <v>2017</v>
      </c>
      <c r="AU2" s="143"/>
      <c r="AV2" s="143"/>
      <c r="AW2" s="143"/>
      <c r="AX2" s="143"/>
      <c r="AY2" s="144"/>
    </row>
    <row r="3" spans="1:51" ht="24" customHeight="1" thickBot="1" x14ac:dyDescent="0.25">
      <c r="A3" s="119" t="s">
        <v>10</v>
      </c>
      <c r="B3" s="129" t="s">
        <v>0</v>
      </c>
      <c r="C3" s="131" t="s">
        <v>1</v>
      </c>
      <c r="D3" s="123" t="s">
        <v>21</v>
      </c>
      <c r="E3" s="124"/>
      <c r="F3" s="124"/>
      <c r="G3" s="124"/>
      <c r="H3" s="125"/>
      <c r="I3" s="126"/>
      <c r="J3" s="121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40" t="s">
        <v>2</v>
      </c>
      <c r="AP3" s="138" t="s">
        <v>3</v>
      </c>
      <c r="AQ3" s="157" t="s">
        <v>6</v>
      </c>
      <c r="AR3" s="159" t="s">
        <v>32</v>
      </c>
      <c r="AS3" s="159" t="s">
        <v>33</v>
      </c>
      <c r="AT3" s="136" t="s">
        <v>9</v>
      </c>
      <c r="AU3" s="138" t="s">
        <v>11</v>
      </c>
      <c r="AV3" s="161" t="s">
        <v>12</v>
      </c>
      <c r="AW3" s="152" t="s">
        <v>24</v>
      </c>
      <c r="AX3" s="150" t="s">
        <v>25</v>
      </c>
      <c r="AY3" s="148" t="s">
        <v>13</v>
      </c>
    </row>
    <row r="4" spans="1:51" ht="38.25" customHeight="1" thickBot="1" x14ac:dyDescent="0.25">
      <c r="A4" s="120"/>
      <c r="B4" s="130"/>
      <c r="C4" s="132"/>
      <c r="D4" s="46" t="s">
        <v>18</v>
      </c>
      <c r="E4" s="47" t="s">
        <v>17</v>
      </c>
      <c r="F4" s="47" t="s">
        <v>19</v>
      </c>
      <c r="G4" s="47" t="s">
        <v>18</v>
      </c>
      <c r="H4" s="48" t="s">
        <v>20</v>
      </c>
      <c r="I4" s="49" t="s">
        <v>22</v>
      </c>
      <c r="J4" s="57">
        <v>15</v>
      </c>
      <c r="K4" s="58">
        <v>16</v>
      </c>
      <c r="L4" s="58">
        <v>17</v>
      </c>
      <c r="M4" s="57">
        <v>18</v>
      </c>
      <c r="N4" s="58">
        <v>19</v>
      </c>
      <c r="O4" s="58">
        <v>20</v>
      </c>
      <c r="P4" s="57">
        <v>21</v>
      </c>
      <c r="Q4" s="58">
        <v>22</v>
      </c>
      <c r="R4" s="58">
        <v>23</v>
      </c>
      <c r="S4" s="57">
        <v>24</v>
      </c>
      <c r="T4" s="58">
        <v>25</v>
      </c>
      <c r="U4" s="58">
        <v>26</v>
      </c>
      <c r="V4" s="57">
        <v>27</v>
      </c>
      <c r="W4" s="58">
        <v>28</v>
      </c>
      <c r="X4" s="58">
        <v>29</v>
      </c>
      <c r="Y4" s="57">
        <v>30</v>
      </c>
      <c r="Z4" s="58">
        <v>31</v>
      </c>
      <c r="AA4" s="58">
        <v>1</v>
      </c>
      <c r="AB4" s="58">
        <v>2</v>
      </c>
      <c r="AC4" s="58">
        <v>3</v>
      </c>
      <c r="AD4" s="58">
        <v>4</v>
      </c>
      <c r="AE4" s="58">
        <v>5</v>
      </c>
      <c r="AF4" s="58">
        <v>6</v>
      </c>
      <c r="AG4" s="58">
        <v>7</v>
      </c>
      <c r="AH4" s="58">
        <v>8</v>
      </c>
      <c r="AI4" s="58">
        <v>9</v>
      </c>
      <c r="AJ4" s="58">
        <v>10</v>
      </c>
      <c r="AK4" s="58">
        <v>11</v>
      </c>
      <c r="AL4" s="58">
        <v>12</v>
      </c>
      <c r="AM4" s="58">
        <v>13</v>
      </c>
      <c r="AN4" s="58">
        <v>14</v>
      </c>
      <c r="AO4" s="141"/>
      <c r="AP4" s="139"/>
      <c r="AQ4" s="158"/>
      <c r="AR4" s="160"/>
      <c r="AS4" s="160"/>
      <c r="AT4" s="137"/>
      <c r="AU4" s="139"/>
      <c r="AV4" s="162"/>
      <c r="AW4" s="153"/>
      <c r="AX4" s="151"/>
      <c r="AY4" s="149"/>
    </row>
    <row r="5" spans="1:51" ht="18" customHeight="1" x14ac:dyDescent="0.2">
      <c r="A5" s="29">
        <v>1</v>
      </c>
      <c r="B5" s="35" t="s">
        <v>34</v>
      </c>
      <c r="C5" s="45" t="s">
        <v>30</v>
      </c>
      <c r="D5" s="50">
        <v>7</v>
      </c>
      <c r="E5" s="50">
        <v>5</v>
      </c>
      <c r="F5" s="50">
        <v>4</v>
      </c>
      <c r="G5" s="50">
        <v>6</v>
      </c>
      <c r="H5" s="50">
        <v>2</v>
      </c>
      <c r="I5" s="30">
        <v>24</v>
      </c>
      <c r="J5" s="25">
        <v>2</v>
      </c>
      <c r="K5" s="26">
        <v>2</v>
      </c>
      <c r="L5" s="63"/>
      <c r="M5" s="63"/>
      <c r="N5" s="26">
        <v>3</v>
      </c>
      <c r="O5" s="26">
        <v>2</v>
      </c>
      <c r="P5" s="26">
        <v>2</v>
      </c>
      <c r="Q5" s="26">
        <v>2</v>
      </c>
      <c r="R5" s="26">
        <v>3</v>
      </c>
      <c r="S5" s="64"/>
      <c r="T5" s="64"/>
      <c r="U5" s="25">
        <v>3</v>
      </c>
      <c r="V5" s="26">
        <v>2</v>
      </c>
      <c r="W5" s="26">
        <v>2</v>
      </c>
      <c r="X5" s="26">
        <v>2</v>
      </c>
      <c r="Y5" s="26">
        <v>3</v>
      </c>
      <c r="Z5" s="65"/>
      <c r="AA5" s="65"/>
      <c r="AB5" s="26">
        <v>3</v>
      </c>
      <c r="AC5" s="26">
        <v>2</v>
      </c>
      <c r="AD5" s="26">
        <v>2</v>
      </c>
      <c r="AE5" s="26">
        <v>2</v>
      </c>
      <c r="AF5" s="26">
        <v>3</v>
      </c>
      <c r="AG5" s="63"/>
      <c r="AH5" s="63"/>
      <c r="AI5" s="26">
        <v>3</v>
      </c>
      <c r="AJ5" s="26">
        <v>2</v>
      </c>
      <c r="AK5" s="26">
        <v>2</v>
      </c>
      <c r="AL5" s="26">
        <v>2</v>
      </c>
      <c r="AM5" s="26">
        <v>3</v>
      </c>
      <c r="AN5" s="60"/>
      <c r="AO5" s="42">
        <v>52</v>
      </c>
      <c r="AP5" s="38">
        <v>13</v>
      </c>
      <c r="AQ5" s="43">
        <v>1</v>
      </c>
      <c r="AR5" s="43"/>
      <c r="AS5" s="43">
        <v>5</v>
      </c>
      <c r="AT5" s="39">
        <v>5</v>
      </c>
      <c r="AU5" s="39"/>
      <c r="AV5" s="37"/>
      <c r="AW5" s="37"/>
      <c r="AX5" s="37">
        <v>24</v>
      </c>
      <c r="AY5" s="39">
        <f>AX5+AW5+AV5+AU5+AT5+AS5+AR5+AQ5+AP5+AO5</f>
        <v>100</v>
      </c>
    </row>
    <row r="6" spans="1:51" ht="18" customHeight="1" x14ac:dyDescent="0.2">
      <c r="A6" s="56">
        <v>2</v>
      </c>
      <c r="B6" s="35"/>
      <c r="C6" s="45"/>
      <c r="D6" s="50"/>
      <c r="E6" s="51"/>
      <c r="F6" s="51"/>
      <c r="G6" s="50"/>
      <c r="H6" s="50"/>
      <c r="I6" s="30"/>
      <c r="J6" s="25"/>
      <c r="K6" s="25"/>
      <c r="L6" s="63"/>
      <c r="M6" s="63"/>
      <c r="N6" s="26"/>
      <c r="O6" s="26"/>
      <c r="P6" s="26"/>
      <c r="Q6" s="26"/>
      <c r="R6" s="26"/>
      <c r="S6" s="64"/>
      <c r="T6" s="64"/>
      <c r="U6" s="25"/>
      <c r="V6" s="26"/>
      <c r="W6" s="26"/>
      <c r="X6" s="26"/>
      <c r="Y6" s="26"/>
      <c r="Z6" s="65"/>
      <c r="AA6" s="65"/>
      <c r="AB6" s="26"/>
      <c r="AC6" s="26"/>
      <c r="AD6" s="26"/>
      <c r="AE6" s="26"/>
      <c r="AF6" s="26"/>
      <c r="AG6" s="63"/>
      <c r="AH6" s="63"/>
      <c r="AI6" s="26"/>
      <c r="AJ6" s="26"/>
      <c r="AK6" s="26"/>
      <c r="AL6" s="26"/>
      <c r="AM6" s="26"/>
      <c r="AN6" s="60"/>
      <c r="AO6" s="42"/>
      <c r="AP6" s="38"/>
      <c r="AQ6" s="43"/>
      <c r="AR6" s="43"/>
      <c r="AS6" s="43"/>
      <c r="AT6" s="39"/>
      <c r="AU6" s="44"/>
      <c r="AV6" s="37"/>
      <c r="AW6" s="37"/>
      <c r="AX6" s="37"/>
      <c r="AY6" s="39">
        <f t="shared" ref="AY6:AY29" si="0">AX6+AW6+AV6+AU6+AT6+AS6+AR6+AQ6+AP6+AO6</f>
        <v>0</v>
      </c>
    </row>
    <row r="7" spans="1:51" ht="18.75" customHeight="1" x14ac:dyDescent="0.2">
      <c r="A7" s="56">
        <v>3</v>
      </c>
      <c r="B7" s="41"/>
      <c r="C7" s="45"/>
      <c r="D7" s="31"/>
      <c r="E7" s="51"/>
      <c r="F7" s="51"/>
      <c r="G7" s="31"/>
      <c r="H7" s="31"/>
      <c r="I7" s="30"/>
      <c r="J7" s="25"/>
      <c r="K7" s="25"/>
      <c r="L7" s="63"/>
      <c r="M7" s="63"/>
      <c r="N7" s="26"/>
      <c r="O7" s="52"/>
      <c r="P7" s="26"/>
      <c r="Q7" s="26"/>
      <c r="R7" s="26"/>
      <c r="S7" s="64"/>
      <c r="T7" s="64"/>
      <c r="U7" s="25"/>
      <c r="V7" s="26"/>
      <c r="W7" s="26"/>
      <c r="X7" s="26"/>
      <c r="Y7" s="26"/>
      <c r="Z7" s="65"/>
      <c r="AA7" s="65"/>
      <c r="AB7" s="26"/>
      <c r="AC7" s="52"/>
      <c r="AD7" s="26"/>
      <c r="AE7" s="26"/>
      <c r="AF7" s="26"/>
      <c r="AG7" s="63"/>
      <c r="AH7" s="63"/>
      <c r="AI7" s="26"/>
      <c r="AJ7" s="26"/>
      <c r="AK7" s="26"/>
      <c r="AL7" s="26"/>
      <c r="AM7" s="26"/>
      <c r="AN7" s="60"/>
      <c r="AO7" s="42"/>
      <c r="AP7" s="38"/>
      <c r="AQ7" s="43"/>
      <c r="AR7" s="43"/>
      <c r="AS7" s="43"/>
      <c r="AT7" s="39"/>
      <c r="AU7" s="44"/>
      <c r="AV7" s="37"/>
      <c r="AW7" s="37"/>
      <c r="AX7" s="37"/>
      <c r="AY7" s="39">
        <f t="shared" si="0"/>
        <v>0</v>
      </c>
    </row>
    <row r="8" spans="1:51" ht="17.25" thickBot="1" x14ac:dyDescent="0.25">
      <c r="A8" s="29">
        <v>4</v>
      </c>
      <c r="B8" s="35"/>
      <c r="C8" s="45"/>
      <c r="D8" s="51"/>
      <c r="E8" s="51"/>
      <c r="F8" s="51"/>
      <c r="G8" s="51"/>
      <c r="H8" s="51"/>
      <c r="I8" s="30"/>
      <c r="J8" s="25"/>
      <c r="K8" s="26"/>
      <c r="L8" s="63"/>
      <c r="M8" s="63"/>
      <c r="N8" s="26"/>
      <c r="O8" s="26"/>
      <c r="P8" s="26"/>
      <c r="Q8" s="26"/>
      <c r="R8" s="26"/>
      <c r="S8" s="64"/>
      <c r="T8" s="64"/>
      <c r="U8" s="25"/>
      <c r="V8" s="26"/>
      <c r="W8" s="26"/>
      <c r="X8" s="26"/>
      <c r="Y8" s="26"/>
      <c r="Z8" s="65"/>
      <c r="AA8" s="65"/>
      <c r="AB8" s="26"/>
      <c r="AC8" s="26"/>
      <c r="AD8" s="26"/>
      <c r="AE8" s="26"/>
      <c r="AF8" s="26"/>
      <c r="AG8" s="63"/>
      <c r="AH8" s="63"/>
      <c r="AI8" s="26"/>
      <c r="AJ8" s="26"/>
      <c r="AK8" s="26"/>
      <c r="AL8" s="26"/>
      <c r="AM8" s="26"/>
      <c r="AN8" s="60"/>
      <c r="AO8" s="42"/>
      <c r="AP8" s="38"/>
      <c r="AQ8" s="43"/>
      <c r="AR8" s="43"/>
      <c r="AS8" s="43"/>
      <c r="AT8" s="39"/>
      <c r="AU8" s="39"/>
      <c r="AV8" s="37"/>
      <c r="AW8" s="37"/>
      <c r="AX8" s="37"/>
      <c r="AY8" s="39">
        <f t="shared" si="0"/>
        <v>0</v>
      </c>
    </row>
    <row r="9" spans="1:51" ht="16.5" x14ac:dyDescent="0.2">
      <c r="A9" s="28">
        <v>5</v>
      </c>
      <c r="B9" s="35"/>
      <c r="C9" s="45"/>
      <c r="D9" s="51"/>
      <c r="E9" s="51"/>
      <c r="F9" s="51"/>
      <c r="G9" s="51"/>
      <c r="H9" s="51"/>
      <c r="I9" s="30"/>
      <c r="J9" s="25"/>
      <c r="K9" s="25"/>
      <c r="L9" s="63"/>
      <c r="M9" s="63"/>
      <c r="N9" s="26"/>
      <c r="O9" s="26"/>
      <c r="P9" s="26"/>
      <c r="Q9" s="26"/>
      <c r="R9" s="26"/>
      <c r="S9" s="64"/>
      <c r="T9" s="64"/>
      <c r="U9" s="25"/>
      <c r="V9" s="26"/>
      <c r="W9" s="26"/>
      <c r="X9" s="26"/>
      <c r="Y9" s="26"/>
      <c r="Z9" s="65"/>
      <c r="AA9" s="65"/>
      <c r="AB9" s="26"/>
      <c r="AC9" s="26"/>
      <c r="AD9" s="26"/>
      <c r="AE9" s="26"/>
      <c r="AF9" s="26"/>
      <c r="AG9" s="63"/>
      <c r="AH9" s="63"/>
      <c r="AI9" s="26"/>
      <c r="AJ9" s="26"/>
      <c r="AK9" s="26"/>
      <c r="AL9" s="26"/>
      <c r="AM9" s="26"/>
      <c r="AN9" s="60"/>
      <c r="AO9" s="42"/>
      <c r="AP9" s="37"/>
      <c r="AQ9" s="43"/>
      <c r="AR9" s="43"/>
      <c r="AS9" s="43"/>
      <c r="AT9" s="39"/>
      <c r="AU9" s="44"/>
      <c r="AV9" s="37"/>
      <c r="AW9" s="37"/>
      <c r="AX9" s="37"/>
      <c r="AY9" s="39">
        <f t="shared" si="0"/>
        <v>0</v>
      </c>
    </row>
    <row r="10" spans="1:51" ht="18" x14ac:dyDescent="0.2">
      <c r="A10" s="56">
        <v>6</v>
      </c>
      <c r="B10" s="41"/>
      <c r="C10" s="45"/>
      <c r="D10" s="51"/>
      <c r="E10" s="51"/>
      <c r="F10" s="51"/>
      <c r="G10" s="51"/>
      <c r="H10" s="51"/>
      <c r="I10" s="30"/>
      <c r="J10" s="25"/>
      <c r="K10" s="25"/>
      <c r="L10" s="63"/>
      <c r="M10" s="63"/>
      <c r="N10" s="26"/>
      <c r="O10" s="26"/>
      <c r="P10" s="52"/>
      <c r="Q10" s="26"/>
      <c r="R10" s="26"/>
      <c r="S10" s="64"/>
      <c r="T10" s="64"/>
      <c r="U10" s="25"/>
      <c r="V10" s="26"/>
      <c r="W10" s="52"/>
      <c r="X10" s="26"/>
      <c r="Y10" s="26"/>
      <c r="Z10" s="65"/>
      <c r="AA10" s="65"/>
      <c r="AB10" s="26"/>
      <c r="AC10" s="26"/>
      <c r="AD10" s="52"/>
      <c r="AE10" s="26"/>
      <c r="AF10" s="26"/>
      <c r="AG10" s="63"/>
      <c r="AH10" s="63"/>
      <c r="AI10" s="26"/>
      <c r="AJ10" s="26"/>
      <c r="AK10" s="26"/>
      <c r="AL10" s="26"/>
      <c r="AM10" s="26"/>
      <c r="AN10" s="60"/>
      <c r="AO10" s="42"/>
      <c r="AP10" s="37"/>
      <c r="AQ10" s="43"/>
      <c r="AR10" s="43"/>
      <c r="AS10" s="43"/>
      <c r="AT10" s="39"/>
      <c r="AU10" s="44"/>
      <c r="AV10" s="37"/>
      <c r="AW10" s="37"/>
      <c r="AX10" s="37"/>
      <c r="AY10" s="39">
        <f t="shared" si="0"/>
        <v>0</v>
      </c>
    </row>
    <row r="11" spans="1:51" ht="18.75" thickBot="1" x14ac:dyDescent="0.25">
      <c r="A11" s="29">
        <v>7</v>
      </c>
      <c r="B11" s="41"/>
      <c r="C11" s="45"/>
      <c r="D11" s="51"/>
      <c r="E11" s="51"/>
      <c r="F11" s="51"/>
      <c r="G11" s="51"/>
      <c r="H11" s="51"/>
      <c r="I11" s="30"/>
      <c r="J11" s="25"/>
      <c r="K11" s="25"/>
      <c r="L11" s="63"/>
      <c r="M11" s="63"/>
      <c r="N11" s="26"/>
      <c r="O11" s="26"/>
      <c r="P11" s="52"/>
      <c r="Q11" s="26"/>
      <c r="R11" s="26"/>
      <c r="S11" s="64"/>
      <c r="T11" s="64"/>
      <c r="U11" s="25"/>
      <c r="V11" s="26"/>
      <c r="W11" s="52"/>
      <c r="X11" s="26"/>
      <c r="Y11" s="26"/>
      <c r="Z11" s="65"/>
      <c r="AA11" s="65"/>
      <c r="AB11" s="26"/>
      <c r="AC11" s="26"/>
      <c r="AD11" s="52"/>
      <c r="AE11" s="26"/>
      <c r="AF11" s="26"/>
      <c r="AG11" s="63"/>
      <c r="AH11" s="63"/>
      <c r="AI11" s="26"/>
      <c r="AJ11" s="26"/>
      <c r="AK11" s="26"/>
      <c r="AL11" s="26"/>
      <c r="AM11" s="26"/>
      <c r="AN11" s="60"/>
      <c r="AO11" s="42"/>
      <c r="AP11" s="37"/>
      <c r="AQ11" s="43"/>
      <c r="AR11" s="43"/>
      <c r="AS11" s="43"/>
      <c r="AT11" s="39"/>
      <c r="AU11" s="44"/>
      <c r="AV11" s="37"/>
      <c r="AW11" s="37"/>
      <c r="AX11" s="37"/>
      <c r="AY11" s="39">
        <f t="shared" si="0"/>
        <v>0</v>
      </c>
    </row>
    <row r="12" spans="1:51" ht="18" x14ac:dyDescent="0.2">
      <c r="A12" s="28">
        <v>8</v>
      </c>
      <c r="B12" s="35"/>
      <c r="C12" s="45"/>
      <c r="D12" s="51"/>
      <c r="E12" s="51"/>
      <c r="F12" s="51"/>
      <c r="G12" s="51"/>
      <c r="H12" s="51"/>
      <c r="I12" s="30"/>
      <c r="J12" s="25"/>
      <c r="K12" s="26"/>
      <c r="L12" s="63"/>
      <c r="M12" s="63"/>
      <c r="N12" s="26"/>
      <c r="O12" s="26"/>
      <c r="P12" s="26"/>
      <c r="Q12" s="26"/>
      <c r="R12" s="52"/>
      <c r="S12" s="64"/>
      <c r="T12" s="64"/>
      <c r="U12" s="26"/>
      <c r="V12" s="26"/>
      <c r="W12" s="26"/>
      <c r="X12" s="26"/>
      <c r="Y12" s="52"/>
      <c r="Z12" s="65"/>
      <c r="AA12" s="65"/>
      <c r="AB12" s="26"/>
      <c r="AC12" s="26"/>
      <c r="AD12" s="26"/>
      <c r="AE12" s="26"/>
      <c r="AF12" s="52"/>
      <c r="AG12" s="63"/>
      <c r="AH12" s="63"/>
      <c r="AI12" s="26"/>
      <c r="AJ12" s="26"/>
      <c r="AK12" s="26"/>
      <c r="AL12" s="26"/>
      <c r="AM12" s="26"/>
      <c r="AN12" s="60"/>
      <c r="AO12" s="42"/>
      <c r="AP12" s="37"/>
      <c r="AQ12" s="43"/>
      <c r="AR12" s="43"/>
      <c r="AS12" s="43"/>
      <c r="AT12" s="39"/>
      <c r="AU12" s="39"/>
      <c r="AV12" s="37"/>
      <c r="AW12" s="37"/>
      <c r="AX12" s="37"/>
      <c r="AY12" s="39">
        <f t="shared" si="0"/>
        <v>0</v>
      </c>
    </row>
    <row r="13" spans="1:51" ht="18" x14ac:dyDescent="0.2">
      <c r="A13" s="56">
        <v>9</v>
      </c>
      <c r="B13" s="35"/>
      <c r="C13" s="45"/>
      <c r="D13" s="51"/>
      <c r="E13" s="51"/>
      <c r="F13" s="51"/>
      <c r="G13" s="51"/>
      <c r="H13" s="51"/>
      <c r="I13" s="30"/>
      <c r="J13" s="25"/>
      <c r="K13" s="26"/>
      <c r="L13" s="63"/>
      <c r="M13" s="63"/>
      <c r="N13" s="26"/>
      <c r="O13" s="26"/>
      <c r="P13" s="26"/>
      <c r="Q13" s="26"/>
      <c r="R13" s="52"/>
      <c r="S13" s="64"/>
      <c r="T13" s="64"/>
      <c r="U13" s="26"/>
      <c r="V13" s="26"/>
      <c r="W13" s="26"/>
      <c r="X13" s="26"/>
      <c r="Y13" s="52"/>
      <c r="Z13" s="65"/>
      <c r="AA13" s="65"/>
      <c r="AB13" s="26"/>
      <c r="AC13" s="26"/>
      <c r="AD13" s="26"/>
      <c r="AE13" s="26"/>
      <c r="AF13" s="52"/>
      <c r="AG13" s="63"/>
      <c r="AH13" s="63"/>
      <c r="AI13" s="26"/>
      <c r="AJ13" s="26"/>
      <c r="AK13" s="26"/>
      <c r="AL13" s="26"/>
      <c r="AM13" s="26"/>
      <c r="AN13" s="60"/>
      <c r="AO13" s="42"/>
      <c r="AP13" s="37"/>
      <c r="AQ13" s="43"/>
      <c r="AR13" s="43"/>
      <c r="AS13" s="43"/>
      <c r="AT13" s="39"/>
      <c r="AU13" s="39"/>
      <c r="AV13" s="37"/>
      <c r="AW13" s="37"/>
      <c r="AX13" s="37"/>
      <c r="AY13" s="39">
        <f t="shared" si="0"/>
        <v>0</v>
      </c>
    </row>
    <row r="14" spans="1:51" ht="18" x14ac:dyDescent="0.2">
      <c r="A14" s="56">
        <v>10</v>
      </c>
      <c r="B14" s="35"/>
      <c r="C14" s="45"/>
      <c r="D14" s="51"/>
      <c r="E14" s="51"/>
      <c r="F14" s="51"/>
      <c r="G14" s="51"/>
      <c r="H14" s="51"/>
      <c r="I14" s="30"/>
      <c r="J14" s="25"/>
      <c r="K14" s="26"/>
      <c r="L14" s="63"/>
      <c r="M14" s="63"/>
      <c r="N14" s="26"/>
      <c r="O14" s="26"/>
      <c r="P14" s="26"/>
      <c r="Q14" s="26"/>
      <c r="R14" s="52"/>
      <c r="S14" s="64"/>
      <c r="T14" s="64"/>
      <c r="U14" s="26"/>
      <c r="V14" s="26"/>
      <c r="W14" s="26"/>
      <c r="X14" s="26"/>
      <c r="Y14" s="52"/>
      <c r="Z14" s="65"/>
      <c r="AA14" s="65"/>
      <c r="AB14" s="26"/>
      <c r="AC14" s="26"/>
      <c r="AD14" s="26"/>
      <c r="AE14" s="26"/>
      <c r="AF14" s="52"/>
      <c r="AG14" s="63"/>
      <c r="AH14" s="63"/>
      <c r="AI14" s="26"/>
      <c r="AJ14" s="26"/>
      <c r="AK14" s="26"/>
      <c r="AL14" s="26"/>
      <c r="AM14" s="26"/>
      <c r="AN14" s="60"/>
      <c r="AO14" s="42"/>
      <c r="AP14" s="37"/>
      <c r="AQ14" s="43"/>
      <c r="AR14" s="43"/>
      <c r="AS14" s="43"/>
      <c r="AT14" s="39"/>
      <c r="AU14" s="39"/>
      <c r="AV14" s="37"/>
      <c r="AW14" s="37"/>
      <c r="AX14" s="37"/>
      <c r="AY14" s="39">
        <f t="shared" si="0"/>
        <v>0</v>
      </c>
    </row>
    <row r="15" spans="1:51" ht="18" x14ac:dyDescent="0.2">
      <c r="A15" s="56">
        <v>11</v>
      </c>
      <c r="B15" s="35"/>
      <c r="C15" s="45"/>
      <c r="D15" s="51"/>
      <c r="E15" s="51"/>
      <c r="F15" s="51"/>
      <c r="G15" s="51"/>
      <c r="H15" s="51"/>
      <c r="I15" s="30"/>
      <c r="J15" s="25"/>
      <c r="K15" s="26"/>
      <c r="L15" s="63"/>
      <c r="M15" s="63"/>
      <c r="N15" s="26"/>
      <c r="O15" s="26"/>
      <c r="P15" s="26"/>
      <c r="Q15" s="26"/>
      <c r="R15" s="52"/>
      <c r="S15" s="64"/>
      <c r="T15" s="64"/>
      <c r="U15" s="26"/>
      <c r="V15" s="26"/>
      <c r="W15" s="26"/>
      <c r="X15" s="26"/>
      <c r="Y15" s="52"/>
      <c r="Z15" s="65"/>
      <c r="AA15" s="65"/>
      <c r="AB15" s="26"/>
      <c r="AC15" s="26"/>
      <c r="AD15" s="26"/>
      <c r="AE15" s="26"/>
      <c r="AF15" s="52"/>
      <c r="AG15" s="63"/>
      <c r="AH15" s="63"/>
      <c r="AI15" s="26"/>
      <c r="AJ15" s="26"/>
      <c r="AK15" s="26"/>
      <c r="AL15" s="26"/>
      <c r="AM15" s="26"/>
      <c r="AN15" s="60"/>
      <c r="AO15" s="42"/>
      <c r="AP15" s="37"/>
      <c r="AQ15" s="43"/>
      <c r="AR15" s="43"/>
      <c r="AS15" s="43"/>
      <c r="AT15" s="39"/>
      <c r="AU15" s="39"/>
      <c r="AV15" s="37"/>
      <c r="AW15" s="37"/>
      <c r="AX15" s="37"/>
      <c r="AY15" s="39">
        <f t="shared" si="0"/>
        <v>0</v>
      </c>
    </row>
    <row r="16" spans="1:51" ht="18" x14ac:dyDescent="0.2">
      <c r="A16" s="56">
        <v>12</v>
      </c>
      <c r="B16" s="35"/>
      <c r="C16" s="45"/>
      <c r="D16" s="51"/>
      <c r="E16" s="51"/>
      <c r="F16" s="51"/>
      <c r="G16" s="51"/>
      <c r="H16" s="51"/>
      <c r="I16" s="30"/>
      <c r="J16" s="25"/>
      <c r="K16" s="26"/>
      <c r="L16" s="63"/>
      <c r="M16" s="63"/>
      <c r="N16" s="26"/>
      <c r="O16" s="26"/>
      <c r="P16" s="26"/>
      <c r="Q16" s="26"/>
      <c r="R16" s="52"/>
      <c r="S16" s="64"/>
      <c r="T16" s="64"/>
      <c r="U16" s="26"/>
      <c r="V16" s="26"/>
      <c r="W16" s="26"/>
      <c r="X16" s="26"/>
      <c r="Y16" s="52"/>
      <c r="Z16" s="65"/>
      <c r="AA16" s="65"/>
      <c r="AB16" s="26"/>
      <c r="AC16" s="26"/>
      <c r="AD16" s="26"/>
      <c r="AE16" s="26"/>
      <c r="AF16" s="52"/>
      <c r="AG16" s="63"/>
      <c r="AH16" s="63"/>
      <c r="AI16" s="26"/>
      <c r="AJ16" s="26"/>
      <c r="AK16" s="26"/>
      <c r="AL16" s="26"/>
      <c r="AM16" s="26"/>
      <c r="AN16" s="60"/>
      <c r="AO16" s="42"/>
      <c r="AP16" s="37"/>
      <c r="AQ16" s="43"/>
      <c r="AR16" s="43"/>
      <c r="AS16" s="43"/>
      <c r="AT16" s="39"/>
      <c r="AU16" s="39"/>
      <c r="AV16" s="37"/>
      <c r="AW16" s="37"/>
      <c r="AX16" s="37"/>
      <c r="AY16" s="39">
        <f t="shared" si="0"/>
        <v>0</v>
      </c>
    </row>
    <row r="17" spans="1:51" ht="18" x14ac:dyDescent="0.2">
      <c r="A17" s="56">
        <v>13</v>
      </c>
      <c r="B17" s="35"/>
      <c r="C17" s="45"/>
      <c r="D17" s="51"/>
      <c r="E17" s="51"/>
      <c r="F17" s="51"/>
      <c r="G17" s="51"/>
      <c r="H17" s="51"/>
      <c r="I17" s="30"/>
      <c r="J17" s="25"/>
      <c r="K17" s="26"/>
      <c r="L17" s="63"/>
      <c r="M17" s="63"/>
      <c r="N17" s="26"/>
      <c r="O17" s="26"/>
      <c r="P17" s="26"/>
      <c r="Q17" s="26"/>
      <c r="R17" s="52"/>
      <c r="S17" s="64"/>
      <c r="T17" s="64"/>
      <c r="U17" s="26"/>
      <c r="V17" s="26"/>
      <c r="W17" s="26"/>
      <c r="X17" s="26"/>
      <c r="Y17" s="52"/>
      <c r="Z17" s="65"/>
      <c r="AA17" s="65"/>
      <c r="AB17" s="26"/>
      <c r="AC17" s="26"/>
      <c r="AD17" s="26"/>
      <c r="AE17" s="26"/>
      <c r="AF17" s="52"/>
      <c r="AG17" s="63"/>
      <c r="AH17" s="63"/>
      <c r="AI17" s="26"/>
      <c r="AJ17" s="26"/>
      <c r="AK17" s="26"/>
      <c r="AL17" s="26"/>
      <c r="AM17" s="26"/>
      <c r="AN17" s="60"/>
      <c r="AO17" s="42"/>
      <c r="AP17" s="37"/>
      <c r="AQ17" s="43"/>
      <c r="AR17" s="43"/>
      <c r="AS17" s="43"/>
      <c r="AT17" s="39"/>
      <c r="AU17" s="39"/>
      <c r="AV17" s="37"/>
      <c r="AW17" s="37"/>
      <c r="AX17" s="37"/>
      <c r="AY17" s="39">
        <f t="shared" si="0"/>
        <v>0</v>
      </c>
    </row>
    <row r="18" spans="1:51" ht="18" x14ac:dyDescent="0.2">
      <c r="A18" s="56">
        <v>14</v>
      </c>
      <c r="B18" s="35"/>
      <c r="C18" s="45"/>
      <c r="D18" s="51"/>
      <c r="E18" s="51"/>
      <c r="F18" s="51"/>
      <c r="G18" s="51"/>
      <c r="H18" s="51"/>
      <c r="I18" s="30"/>
      <c r="J18" s="25"/>
      <c r="K18" s="26"/>
      <c r="L18" s="63"/>
      <c r="M18" s="63"/>
      <c r="N18" s="26"/>
      <c r="O18" s="26"/>
      <c r="P18" s="26"/>
      <c r="Q18" s="26"/>
      <c r="R18" s="52"/>
      <c r="S18" s="64"/>
      <c r="T18" s="64"/>
      <c r="U18" s="26"/>
      <c r="V18" s="26"/>
      <c r="W18" s="26"/>
      <c r="X18" s="26"/>
      <c r="Y18" s="52"/>
      <c r="Z18" s="65"/>
      <c r="AA18" s="65"/>
      <c r="AB18" s="26"/>
      <c r="AC18" s="26"/>
      <c r="AD18" s="26"/>
      <c r="AE18" s="26"/>
      <c r="AF18" s="52"/>
      <c r="AG18" s="63"/>
      <c r="AH18" s="63"/>
      <c r="AI18" s="26"/>
      <c r="AJ18" s="26"/>
      <c r="AK18" s="26"/>
      <c r="AL18" s="26"/>
      <c r="AM18" s="26"/>
      <c r="AN18" s="60"/>
      <c r="AO18" s="42"/>
      <c r="AP18" s="37"/>
      <c r="AQ18" s="43"/>
      <c r="AR18" s="43"/>
      <c r="AS18" s="43"/>
      <c r="AT18" s="39"/>
      <c r="AU18" s="39"/>
      <c r="AV18" s="37"/>
      <c r="AW18" s="37"/>
      <c r="AX18" s="37"/>
      <c r="AY18" s="39">
        <f t="shared" si="0"/>
        <v>0</v>
      </c>
    </row>
    <row r="19" spans="1:51" ht="18" x14ac:dyDescent="0.2">
      <c r="A19" s="56">
        <v>15</v>
      </c>
      <c r="B19" s="35"/>
      <c r="C19" s="45"/>
      <c r="D19" s="51"/>
      <c r="E19" s="51"/>
      <c r="F19" s="51"/>
      <c r="G19" s="51"/>
      <c r="H19" s="51"/>
      <c r="I19" s="30"/>
      <c r="J19" s="25"/>
      <c r="K19" s="26"/>
      <c r="L19" s="63"/>
      <c r="M19" s="63"/>
      <c r="N19" s="26"/>
      <c r="O19" s="26"/>
      <c r="P19" s="26"/>
      <c r="Q19" s="26"/>
      <c r="R19" s="52"/>
      <c r="S19" s="64"/>
      <c r="T19" s="64"/>
      <c r="U19" s="26"/>
      <c r="V19" s="26"/>
      <c r="W19" s="26"/>
      <c r="X19" s="26"/>
      <c r="Y19" s="52"/>
      <c r="Z19" s="65"/>
      <c r="AA19" s="65"/>
      <c r="AB19" s="26"/>
      <c r="AC19" s="26"/>
      <c r="AD19" s="26"/>
      <c r="AE19" s="26"/>
      <c r="AF19" s="52"/>
      <c r="AG19" s="63"/>
      <c r="AH19" s="63"/>
      <c r="AI19" s="26"/>
      <c r="AJ19" s="26"/>
      <c r="AK19" s="26"/>
      <c r="AL19" s="26"/>
      <c r="AM19" s="26"/>
      <c r="AN19" s="60"/>
      <c r="AO19" s="42"/>
      <c r="AP19" s="37"/>
      <c r="AQ19" s="43"/>
      <c r="AR19" s="43"/>
      <c r="AS19" s="43"/>
      <c r="AT19" s="39"/>
      <c r="AU19" s="39"/>
      <c r="AV19" s="37"/>
      <c r="AW19" s="37"/>
      <c r="AX19" s="37"/>
      <c r="AY19" s="39">
        <f t="shared" si="0"/>
        <v>0</v>
      </c>
    </row>
    <row r="20" spans="1:51" ht="18" x14ac:dyDescent="0.2">
      <c r="A20" s="56">
        <v>16</v>
      </c>
      <c r="B20" s="35"/>
      <c r="C20" s="45"/>
      <c r="D20" s="51"/>
      <c r="E20" s="51"/>
      <c r="F20" s="51"/>
      <c r="G20" s="51"/>
      <c r="H20" s="51"/>
      <c r="I20" s="30"/>
      <c r="J20" s="25"/>
      <c r="K20" s="26"/>
      <c r="L20" s="63"/>
      <c r="M20" s="63"/>
      <c r="N20" s="26"/>
      <c r="O20" s="26"/>
      <c r="P20" s="26"/>
      <c r="Q20" s="26"/>
      <c r="R20" s="52"/>
      <c r="S20" s="64"/>
      <c r="T20" s="64"/>
      <c r="U20" s="26"/>
      <c r="V20" s="26"/>
      <c r="W20" s="26"/>
      <c r="X20" s="26"/>
      <c r="Y20" s="52"/>
      <c r="Z20" s="65"/>
      <c r="AA20" s="65"/>
      <c r="AB20" s="26"/>
      <c r="AC20" s="26"/>
      <c r="AD20" s="26"/>
      <c r="AE20" s="26"/>
      <c r="AF20" s="52"/>
      <c r="AG20" s="63"/>
      <c r="AH20" s="63"/>
      <c r="AI20" s="26"/>
      <c r="AJ20" s="26"/>
      <c r="AK20" s="26"/>
      <c r="AL20" s="26"/>
      <c r="AM20" s="26"/>
      <c r="AN20" s="60"/>
      <c r="AO20" s="42"/>
      <c r="AP20" s="37"/>
      <c r="AQ20" s="43"/>
      <c r="AR20" s="43"/>
      <c r="AS20" s="43"/>
      <c r="AT20" s="39"/>
      <c r="AU20" s="39"/>
      <c r="AV20" s="37"/>
      <c r="AW20" s="37"/>
      <c r="AX20" s="37"/>
      <c r="AY20" s="39">
        <f t="shared" si="0"/>
        <v>0</v>
      </c>
    </row>
    <row r="21" spans="1:51" ht="18" x14ac:dyDescent="0.2">
      <c r="A21" s="56">
        <v>17</v>
      </c>
      <c r="B21" s="35"/>
      <c r="C21" s="45"/>
      <c r="D21" s="51"/>
      <c r="E21" s="51"/>
      <c r="F21" s="51"/>
      <c r="G21" s="51"/>
      <c r="H21" s="51"/>
      <c r="I21" s="30"/>
      <c r="J21" s="25"/>
      <c r="K21" s="26"/>
      <c r="L21" s="63"/>
      <c r="M21" s="63"/>
      <c r="N21" s="26"/>
      <c r="O21" s="26"/>
      <c r="P21" s="26"/>
      <c r="Q21" s="26"/>
      <c r="R21" s="52"/>
      <c r="S21" s="64"/>
      <c r="T21" s="64"/>
      <c r="U21" s="26"/>
      <c r="V21" s="26"/>
      <c r="W21" s="26"/>
      <c r="X21" s="26"/>
      <c r="Y21" s="52"/>
      <c r="Z21" s="65"/>
      <c r="AA21" s="65"/>
      <c r="AB21" s="26"/>
      <c r="AC21" s="26"/>
      <c r="AD21" s="26"/>
      <c r="AE21" s="26"/>
      <c r="AF21" s="52"/>
      <c r="AG21" s="63"/>
      <c r="AH21" s="63"/>
      <c r="AI21" s="26"/>
      <c r="AJ21" s="26"/>
      <c r="AK21" s="26"/>
      <c r="AL21" s="26"/>
      <c r="AM21" s="26"/>
      <c r="AN21" s="60"/>
      <c r="AO21" s="42"/>
      <c r="AP21" s="37"/>
      <c r="AQ21" s="43"/>
      <c r="AR21" s="43"/>
      <c r="AS21" s="43"/>
      <c r="AT21" s="39"/>
      <c r="AU21" s="39"/>
      <c r="AV21" s="37"/>
      <c r="AW21" s="37"/>
      <c r="AX21" s="37"/>
      <c r="AY21" s="39">
        <f t="shared" si="0"/>
        <v>0</v>
      </c>
    </row>
    <row r="22" spans="1:51" ht="18" x14ac:dyDescent="0.2">
      <c r="A22" s="56">
        <v>18</v>
      </c>
      <c r="B22" s="35"/>
      <c r="C22" s="45"/>
      <c r="D22" s="51"/>
      <c r="E22" s="51"/>
      <c r="F22" s="51"/>
      <c r="G22" s="51"/>
      <c r="H22" s="51"/>
      <c r="I22" s="30"/>
      <c r="J22" s="25"/>
      <c r="K22" s="26"/>
      <c r="L22" s="63"/>
      <c r="M22" s="63"/>
      <c r="N22" s="26"/>
      <c r="O22" s="26"/>
      <c r="P22" s="26"/>
      <c r="Q22" s="26"/>
      <c r="R22" s="52"/>
      <c r="S22" s="64"/>
      <c r="T22" s="64"/>
      <c r="U22" s="26"/>
      <c r="V22" s="26"/>
      <c r="W22" s="26"/>
      <c r="X22" s="26"/>
      <c r="Y22" s="52"/>
      <c r="Z22" s="65"/>
      <c r="AA22" s="65"/>
      <c r="AB22" s="26"/>
      <c r="AC22" s="26"/>
      <c r="AD22" s="26"/>
      <c r="AE22" s="26"/>
      <c r="AF22" s="52"/>
      <c r="AG22" s="63"/>
      <c r="AH22" s="63"/>
      <c r="AI22" s="26"/>
      <c r="AJ22" s="26"/>
      <c r="AK22" s="26"/>
      <c r="AL22" s="26"/>
      <c r="AM22" s="26"/>
      <c r="AN22" s="60"/>
      <c r="AO22" s="42"/>
      <c r="AP22" s="37"/>
      <c r="AQ22" s="43"/>
      <c r="AR22" s="43"/>
      <c r="AS22" s="43"/>
      <c r="AT22" s="39"/>
      <c r="AU22" s="39"/>
      <c r="AV22" s="37"/>
      <c r="AW22" s="37"/>
      <c r="AX22" s="37"/>
      <c r="AY22" s="39">
        <f t="shared" si="0"/>
        <v>0</v>
      </c>
    </row>
    <row r="23" spans="1:51" ht="18" x14ac:dyDescent="0.2">
      <c r="A23" s="56">
        <v>19</v>
      </c>
      <c r="B23" s="35"/>
      <c r="C23" s="45"/>
      <c r="D23" s="51"/>
      <c r="E23" s="51"/>
      <c r="F23" s="51"/>
      <c r="G23" s="51"/>
      <c r="H23" s="51"/>
      <c r="I23" s="30"/>
      <c r="J23" s="25"/>
      <c r="K23" s="26"/>
      <c r="L23" s="63"/>
      <c r="M23" s="63"/>
      <c r="N23" s="26"/>
      <c r="O23" s="26"/>
      <c r="P23" s="26"/>
      <c r="Q23" s="26"/>
      <c r="R23" s="52"/>
      <c r="S23" s="64"/>
      <c r="T23" s="64"/>
      <c r="U23" s="26"/>
      <c r="V23" s="26"/>
      <c r="W23" s="26"/>
      <c r="X23" s="26"/>
      <c r="Y23" s="52"/>
      <c r="Z23" s="65"/>
      <c r="AA23" s="65"/>
      <c r="AB23" s="26"/>
      <c r="AC23" s="26"/>
      <c r="AD23" s="26"/>
      <c r="AE23" s="26"/>
      <c r="AF23" s="52"/>
      <c r="AG23" s="63"/>
      <c r="AH23" s="63"/>
      <c r="AI23" s="26"/>
      <c r="AJ23" s="26"/>
      <c r="AK23" s="26"/>
      <c r="AL23" s="26"/>
      <c r="AM23" s="26"/>
      <c r="AN23" s="60"/>
      <c r="AO23" s="42"/>
      <c r="AP23" s="37"/>
      <c r="AQ23" s="43"/>
      <c r="AR23" s="43"/>
      <c r="AS23" s="43"/>
      <c r="AT23" s="39"/>
      <c r="AU23" s="39"/>
      <c r="AV23" s="37"/>
      <c r="AW23" s="37"/>
      <c r="AX23" s="37"/>
      <c r="AY23" s="39">
        <f t="shared" si="0"/>
        <v>0</v>
      </c>
    </row>
    <row r="24" spans="1:51" ht="18" x14ac:dyDescent="0.2">
      <c r="A24" s="56">
        <v>20</v>
      </c>
      <c r="B24" s="35"/>
      <c r="C24" s="45"/>
      <c r="D24" s="51"/>
      <c r="E24" s="51"/>
      <c r="F24" s="51"/>
      <c r="G24" s="51"/>
      <c r="H24" s="51"/>
      <c r="I24" s="30"/>
      <c r="J24" s="25"/>
      <c r="K24" s="26"/>
      <c r="L24" s="63"/>
      <c r="M24" s="63"/>
      <c r="N24" s="26"/>
      <c r="O24" s="26"/>
      <c r="P24" s="26"/>
      <c r="Q24" s="26"/>
      <c r="R24" s="52"/>
      <c r="S24" s="64"/>
      <c r="T24" s="64"/>
      <c r="U24" s="26"/>
      <c r="V24" s="26"/>
      <c r="W24" s="26"/>
      <c r="X24" s="26"/>
      <c r="Y24" s="52"/>
      <c r="Z24" s="65"/>
      <c r="AA24" s="65"/>
      <c r="AB24" s="26"/>
      <c r="AC24" s="26"/>
      <c r="AD24" s="26"/>
      <c r="AE24" s="26"/>
      <c r="AF24" s="52"/>
      <c r="AG24" s="63"/>
      <c r="AH24" s="63"/>
      <c r="AI24" s="26"/>
      <c r="AJ24" s="26"/>
      <c r="AK24" s="26"/>
      <c r="AL24" s="26"/>
      <c r="AM24" s="26"/>
      <c r="AN24" s="60"/>
      <c r="AO24" s="42"/>
      <c r="AP24" s="37"/>
      <c r="AQ24" s="43"/>
      <c r="AR24" s="43"/>
      <c r="AS24" s="43"/>
      <c r="AT24" s="39"/>
      <c r="AU24" s="39"/>
      <c r="AV24" s="37"/>
      <c r="AW24" s="37"/>
      <c r="AX24" s="37"/>
      <c r="AY24" s="39">
        <f t="shared" si="0"/>
        <v>0</v>
      </c>
    </row>
    <row r="25" spans="1:51" ht="18" x14ac:dyDescent="0.2">
      <c r="A25" s="56">
        <v>21</v>
      </c>
      <c r="B25" s="35"/>
      <c r="C25" s="45"/>
      <c r="D25" s="51"/>
      <c r="E25" s="51"/>
      <c r="F25" s="51"/>
      <c r="G25" s="51"/>
      <c r="H25" s="51"/>
      <c r="I25" s="30"/>
      <c r="J25" s="25"/>
      <c r="K25" s="26"/>
      <c r="L25" s="63"/>
      <c r="M25" s="63"/>
      <c r="N25" s="26"/>
      <c r="O25" s="26"/>
      <c r="P25" s="26"/>
      <c r="Q25" s="26"/>
      <c r="R25" s="52"/>
      <c r="S25" s="64"/>
      <c r="T25" s="64"/>
      <c r="U25" s="26"/>
      <c r="V25" s="26"/>
      <c r="W25" s="26"/>
      <c r="X25" s="26"/>
      <c r="Y25" s="52"/>
      <c r="Z25" s="65"/>
      <c r="AA25" s="65"/>
      <c r="AB25" s="26"/>
      <c r="AC25" s="26"/>
      <c r="AD25" s="26"/>
      <c r="AE25" s="26"/>
      <c r="AF25" s="52"/>
      <c r="AG25" s="63"/>
      <c r="AH25" s="63"/>
      <c r="AI25" s="26"/>
      <c r="AJ25" s="26"/>
      <c r="AK25" s="26"/>
      <c r="AL25" s="26"/>
      <c r="AM25" s="26"/>
      <c r="AN25" s="60"/>
      <c r="AO25" s="42"/>
      <c r="AP25" s="37"/>
      <c r="AQ25" s="43"/>
      <c r="AR25" s="43"/>
      <c r="AS25" s="43"/>
      <c r="AT25" s="39"/>
      <c r="AU25" s="39"/>
      <c r="AV25" s="37"/>
      <c r="AW25" s="37"/>
      <c r="AX25" s="37"/>
      <c r="AY25" s="39">
        <f t="shared" si="0"/>
        <v>0</v>
      </c>
    </row>
    <row r="26" spans="1:51" ht="18" x14ac:dyDescent="0.2">
      <c r="A26" s="56">
        <v>22</v>
      </c>
      <c r="B26" s="35"/>
      <c r="C26" s="45"/>
      <c r="D26" s="51"/>
      <c r="E26" s="51"/>
      <c r="F26" s="51"/>
      <c r="G26" s="51"/>
      <c r="H26" s="51"/>
      <c r="I26" s="30"/>
      <c r="J26" s="25"/>
      <c r="K26" s="26"/>
      <c r="L26" s="63"/>
      <c r="M26" s="63"/>
      <c r="N26" s="26"/>
      <c r="O26" s="26"/>
      <c r="P26" s="26"/>
      <c r="Q26" s="26"/>
      <c r="R26" s="52"/>
      <c r="S26" s="64"/>
      <c r="T26" s="64"/>
      <c r="U26" s="26"/>
      <c r="V26" s="26"/>
      <c r="W26" s="26"/>
      <c r="X26" s="26"/>
      <c r="Y26" s="52"/>
      <c r="Z26" s="65"/>
      <c r="AA26" s="65"/>
      <c r="AB26" s="26"/>
      <c r="AC26" s="26"/>
      <c r="AD26" s="26"/>
      <c r="AE26" s="26"/>
      <c r="AF26" s="52"/>
      <c r="AG26" s="63"/>
      <c r="AH26" s="63"/>
      <c r="AI26" s="26"/>
      <c r="AJ26" s="26"/>
      <c r="AK26" s="26"/>
      <c r="AL26" s="26"/>
      <c r="AM26" s="26"/>
      <c r="AN26" s="60"/>
      <c r="AO26" s="42"/>
      <c r="AP26" s="37"/>
      <c r="AQ26" s="43"/>
      <c r="AR26" s="43"/>
      <c r="AS26" s="43"/>
      <c r="AT26" s="39"/>
      <c r="AU26" s="39"/>
      <c r="AV26" s="37"/>
      <c r="AW26" s="37"/>
      <c r="AX26" s="37"/>
      <c r="AY26" s="39">
        <f t="shared" si="0"/>
        <v>0</v>
      </c>
    </row>
    <row r="27" spans="1:51" ht="18" x14ac:dyDescent="0.2">
      <c r="A27" s="56">
        <v>23</v>
      </c>
      <c r="B27" s="35"/>
      <c r="C27" s="45"/>
      <c r="D27" s="51"/>
      <c r="E27" s="51"/>
      <c r="F27" s="51"/>
      <c r="G27" s="51"/>
      <c r="H27" s="51"/>
      <c r="I27" s="30"/>
      <c r="J27" s="25"/>
      <c r="K27" s="26"/>
      <c r="L27" s="63"/>
      <c r="M27" s="63"/>
      <c r="N27" s="26"/>
      <c r="O27" s="26"/>
      <c r="P27" s="26"/>
      <c r="Q27" s="26"/>
      <c r="R27" s="52"/>
      <c r="S27" s="64"/>
      <c r="T27" s="64"/>
      <c r="U27" s="26"/>
      <c r="V27" s="26"/>
      <c r="W27" s="26"/>
      <c r="X27" s="26"/>
      <c r="Y27" s="52"/>
      <c r="Z27" s="65"/>
      <c r="AA27" s="65"/>
      <c r="AB27" s="26"/>
      <c r="AC27" s="26"/>
      <c r="AD27" s="26"/>
      <c r="AE27" s="26"/>
      <c r="AF27" s="52"/>
      <c r="AG27" s="63"/>
      <c r="AH27" s="63"/>
      <c r="AI27" s="26"/>
      <c r="AJ27" s="26"/>
      <c r="AK27" s="26"/>
      <c r="AL27" s="26"/>
      <c r="AM27" s="26"/>
      <c r="AN27" s="60"/>
      <c r="AO27" s="42"/>
      <c r="AP27" s="37"/>
      <c r="AQ27" s="43"/>
      <c r="AR27" s="43"/>
      <c r="AS27" s="43"/>
      <c r="AT27" s="39"/>
      <c r="AU27" s="39"/>
      <c r="AV27" s="37"/>
      <c r="AW27" s="37"/>
      <c r="AX27" s="37"/>
      <c r="AY27" s="39">
        <f t="shared" si="0"/>
        <v>0</v>
      </c>
    </row>
    <row r="28" spans="1:51" ht="15.75" customHeight="1" x14ac:dyDescent="0.2">
      <c r="A28" s="56">
        <v>24</v>
      </c>
      <c r="B28" s="35"/>
      <c r="C28" s="45"/>
      <c r="D28" s="51"/>
      <c r="E28" s="51"/>
      <c r="F28" s="51"/>
      <c r="G28" s="51"/>
      <c r="H28" s="51"/>
      <c r="I28" s="30"/>
      <c r="J28" s="25"/>
      <c r="K28" s="26"/>
      <c r="L28" s="63"/>
      <c r="M28" s="63"/>
      <c r="N28" s="26"/>
      <c r="O28" s="26"/>
      <c r="P28" s="26"/>
      <c r="Q28" s="26"/>
      <c r="R28" s="52"/>
      <c r="S28" s="64"/>
      <c r="T28" s="64"/>
      <c r="U28" s="26"/>
      <c r="V28" s="26"/>
      <c r="W28" s="26"/>
      <c r="X28" s="26"/>
      <c r="Y28" s="52"/>
      <c r="Z28" s="65"/>
      <c r="AA28" s="65"/>
      <c r="AB28" s="26"/>
      <c r="AC28" s="26"/>
      <c r="AD28" s="26"/>
      <c r="AE28" s="26"/>
      <c r="AF28" s="52"/>
      <c r="AG28" s="63"/>
      <c r="AH28" s="63"/>
      <c r="AI28" s="26"/>
      <c r="AJ28" s="26"/>
      <c r="AK28" s="26"/>
      <c r="AL28" s="26"/>
      <c r="AM28" s="26"/>
      <c r="AN28" s="60"/>
      <c r="AO28" s="42"/>
      <c r="AP28" s="37"/>
      <c r="AQ28" s="43"/>
      <c r="AR28" s="43"/>
      <c r="AS28" s="43"/>
      <c r="AT28" s="39"/>
      <c r="AU28" s="39"/>
      <c r="AV28" s="37"/>
      <c r="AW28" s="37"/>
      <c r="AX28" s="37"/>
      <c r="AY28" s="39">
        <f t="shared" si="0"/>
        <v>0</v>
      </c>
    </row>
    <row r="29" spans="1:51" ht="18.75" thickBot="1" x14ac:dyDescent="0.25">
      <c r="A29" s="56">
        <v>25</v>
      </c>
      <c r="B29" s="35"/>
      <c r="C29" s="45"/>
      <c r="D29" s="51"/>
      <c r="E29" s="51"/>
      <c r="F29" s="51"/>
      <c r="G29" s="51"/>
      <c r="H29" s="51"/>
      <c r="I29" s="30"/>
      <c r="J29" s="25"/>
      <c r="K29" s="26"/>
      <c r="L29" s="63"/>
      <c r="M29" s="63"/>
      <c r="N29" s="26"/>
      <c r="O29" s="26"/>
      <c r="P29" s="26"/>
      <c r="Q29" s="26"/>
      <c r="R29" s="52"/>
      <c r="S29" s="64"/>
      <c r="T29" s="64"/>
      <c r="U29" s="26"/>
      <c r="V29" s="26"/>
      <c r="W29" s="26"/>
      <c r="X29" s="26"/>
      <c r="Y29" s="52"/>
      <c r="Z29" s="65"/>
      <c r="AA29" s="65"/>
      <c r="AB29" s="26"/>
      <c r="AC29" s="26"/>
      <c r="AD29" s="26"/>
      <c r="AE29" s="26"/>
      <c r="AF29" s="52"/>
      <c r="AG29" s="63"/>
      <c r="AH29" s="63"/>
      <c r="AI29" s="26"/>
      <c r="AJ29" s="26"/>
      <c r="AK29" s="26"/>
      <c r="AL29" s="26"/>
      <c r="AM29" s="26"/>
      <c r="AN29" s="60"/>
      <c r="AO29" s="42"/>
      <c r="AP29" s="37"/>
      <c r="AQ29" s="43"/>
      <c r="AR29" s="43"/>
      <c r="AS29" s="43"/>
      <c r="AT29" s="39"/>
      <c r="AU29" s="39"/>
      <c r="AV29" s="37"/>
      <c r="AW29" s="37"/>
      <c r="AX29" s="37"/>
      <c r="AY29" s="39">
        <f t="shared" si="0"/>
        <v>0</v>
      </c>
    </row>
    <row r="30" spans="1:51" ht="17.25" thickBot="1" x14ac:dyDescent="0.25">
      <c r="A30" s="56"/>
      <c r="B30" s="35"/>
      <c r="C30" s="45"/>
      <c r="D30" s="51"/>
      <c r="E30" s="51"/>
      <c r="F30" s="51"/>
      <c r="G30" s="51"/>
      <c r="H30" s="51"/>
      <c r="I30" s="53"/>
      <c r="J30" s="25"/>
      <c r="K30" s="25"/>
      <c r="L30" s="63"/>
      <c r="M30" s="63"/>
      <c r="N30" s="36"/>
      <c r="O30" s="36"/>
      <c r="P30" s="36"/>
      <c r="Q30" s="36"/>
      <c r="R30" s="36"/>
      <c r="S30" s="64"/>
      <c r="T30" s="64"/>
      <c r="U30" s="26"/>
      <c r="V30" s="26"/>
      <c r="W30" s="26"/>
      <c r="X30" s="26"/>
      <c r="Y30" s="26"/>
      <c r="Z30" s="65"/>
      <c r="AA30" s="65"/>
      <c r="AB30" s="26"/>
      <c r="AC30" s="26"/>
      <c r="AD30" s="26"/>
      <c r="AE30" s="26"/>
      <c r="AF30" s="26"/>
      <c r="AG30" s="59"/>
      <c r="AH30" s="63"/>
      <c r="AI30" s="26"/>
      <c r="AJ30" s="26"/>
      <c r="AK30" s="26"/>
      <c r="AL30" s="26"/>
      <c r="AM30" s="26"/>
      <c r="AN30" s="60"/>
      <c r="AO30" s="54"/>
      <c r="AP30" s="37"/>
      <c r="AQ30" s="43"/>
      <c r="AR30" s="43"/>
      <c r="AS30" s="43"/>
      <c r="AT30" s="39"/>
      <c r="AU30" s="39"/>
      <c r="AV30" s="37"/>
      <c r="AW30" s="37"/>
      <c r="AX30" s="37"/>
      <c r="AY30" s="55"/>
    </row>
    <row r="31" spans="1:51" ht="18.75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  <c r="Q31" s="4"/>
      <c r="R31" s="3"/>
      <c r="S31" s="4"/>
      <c r="T31" s="4"/>
      <c r="U31" s="4"/>
      <c r="V31" s="4"/>
      <c r="W31" s="4"/>
      <c r="X31" s="4"/>
      <c r="Y31" s="3"/>
      <c r="Z31" s="4"/>
      <c r="AA31" s="4"/>
      <c r="AB31" s="4"/>
      <c r="AC31" s="4"/>
      <c r="AD31" s="61"/>
      <c r="AE31" s="61"/>
      <c r="AF31" s="3"/>
      <c r="AG31" s="4"/>
      <c r="AH31" s="4"/>
      <c r="AI31" s="4"/>
      <c r="AJ31" s="4"/>
      <c r="AK31" s="4"/>
      <c r="AL31" s="4"/>
      <c r="AM31" s="4"/>
      <c r="AN31" s="4"/>
      <c r="AO31" s="34">
        <f>SUM(AO5:AO12)</f>
        <v>52</v>
      </c>
      <c r="AP31" s="34">
        <f>SUM(AP5:AP12)</f>
        <v>13</v>
      </c>
      <c r="AQ31" s="34">
        <f>SUM(AQ5:AQ12)</f>
        <v>1</v>
      </c>
      <c r="AR31" s="34"/>
      <c r="AS31" s="34"/>
      <c r="AT31" s="34"/>
      <c r="AU31" s="34">
        <f>SUM(AU5:AU12)</f>
        <v>0</v>
      </c>
      <c r="AV31" s="34">
        <f>SUM(AV5:AV12)</f>
        <v>0</v>
      </c>
      <c r="AW31" s="34">
        <f>SUM(AW5:AW12)</f>
        <v>0</v>
      </c>
      <c r="AX31" s="34">
        <f>SUM(AX5:AX12)</f>
        <v>24</v>
      </c>
      <c r="AY31" s="34">
        <v>89</v>
      </c>
    </row>
    <row r="32" spans="1:51" x14ac:dyDescent="0.2">
      <c r="A32" s="6"/>
      <c r="B32" s="128" t="s">
        <v>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7"/>
      <c r="AP32" s="7"/>
      <c r="AQ32" s="7"/>
      <c r="AR32" s="7"/>
      <c r="AS32" s="7"/>
      <c r="AT32" s="8"/>
      <c r="AU32" s="8"/>
      <c r="AV32" s="27"/>
      <c r="AW32" s="27"/>
      <c r="AX32" s="8"/>
      <c r="AY32" s="5"/>
    </row>
    <row r="33" spans="1:51" ht="23.25" x14ac:dyDescent="0.2">
      <c r="A33" s="10"/>
      <c r="B33" s="133" t="s">
        <v>23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7">
        <f>J4</f>
        <v>15</v>
      </c>
      <c r="M33" s="17" t="s">
        <v>16</v>
      </c>
      <c r="N33" s="134">
        <v>30</v>
      </c>
      <c r="O33" s="134"/>
      <c r="P33" s="135" t="s">
        <v>31</v>
      </c>
      <c r="Q33" s="135"/>
      <c r="R33" s="135"/>
      <c r="S33" s="135"/>
      <c r="T33" s="135"/>
      <c r="U33" s="15" t="s">
        <v>8</v>
      </c>
      <c r="V33" s="15"/>
      <c r="W33" s="15"/>
      <c r="X33" s="15"/>
      <c r="Y33" s="127">
        <v>89</v>
      </c>
      <c r="Z33" s="127"/>
      <c r="AA33" s="127"/>
      <c r="AB33" s="127"/>
      <c r="AC33" s="15" t="s">
        <v>28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1"/>
      <c r="AP33" s="11"/>
      <c r="AQ33" s="12"/>
      <c r="AR33" s="12"/>
      <c r="AS33" s="12"/>
      <c r="AT33" s="8"/>
      <c r="AU33" s="8"/>
      <c r="AV33" s="8"/>
      <c r="AW33" s="8"/>
      <c r="AX33" s="8"/>
      <c r="AY33" s="5"/>
    </row>
    <row r="34" spans="1:51" ht="15.75" x14ac:dyDescent="0.2">
      <c r="A34" s="10"/>
      <c r="B34" s="15" t="s">
        <v>26</v>
      </c>
      <c r="C34" s="18"/>
      <c r="D34" s="18"/>
      <c r="E34" s="18"/>
      <c r="F34" s="18"/>
      <c r="G34" s="18"/>
      <c r="H34" s="18"/>
      <c r="I34" s="18"/>
      <c r="J34" s="15"/>
      <c r="K34" s="15"/>
      <c r="L34" s="15"/>
      <c r="M34" s="19"/>
      <c r="N34" s="15"/>
      <c r="O34" s="15"/>
      <c r="P34" s="20"/>
      <c r="Q34" s="20"/>
      <c r="R34" s="20"/>
      <c r="S34" s="20"/>
      <c r="T34" s="15"/>
      <c r="U34" s="15"/>
      <c r="V34" s="15"/>
      <c r="W34" s="15"/>
      <c r="X34" s="15"/>
      <c r="Y34" s="17"/>
      <c r="Z34" s="17"/>
      <c r="AA34" s="17"/>
      <c r="AB34" s="17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1"/>
      <c r="AP34" s="11"/>
      <c r="AQ34" s="12"/>
      <c r="AR34" s="12"/>
      <c r="AS34" s="12"/>
      <c r="AT34" s="8"/>
      <c r="AU34" s="8"/>
      <c r="AV34" s="8"/>
      <c r="AW34" s="8"/>
      <c r="AX34" s="8"/>
      <c r="AY34" s="5"/>
    </row>
    <row r="35" spans="1:51" ht="15.75" x14ac:dyDescent="0.2">
      <c r="A35" s="10"/>
      <c r="B35" s="9"/>
      <c r="C35" s="13"/>
      <c r="D35" s="13"/>
      <c r="E35" s="13"/>
      <c r="F35" s="13"/>
      <c r="G35" s="13"/>
      <c r="H35" s="13"/>
      <c r="I35" s="13"/>
      <c r="J35" s="9"/>
      <c r="K35" s="9"/>
      <c r="L35" s="9"/>
      <c r="M35" s="14"/>
      <c r="N35" s="15"/>
      <c r="O35" s="15"/>
      <c r="P35" s="16"/>
      <c r="Q35" s="16"/>
      <c r="R35" s="16"/>
      <c r="S35" s="16"/>
      <c r="T35" s="9"/>
      <c r="U35" s="9"/>
      <c r="V35" s="9"/>
      <c r="W35" s="9"/>
      <c r="X35" s="9"/>
      <c r="Y35" s="17"/>
      <c r="Z35" s="17"/>
      <c r="AA35" s="17"/>
      <c r="AB35" s="17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1"/>
      <c r="AP35" s="11"/>
      <c r="AQ35" s="12"/>
      <c r="AR35" s="12"/>
      <c r="AS35" s="12"/>
      <c r="AT35" s="8"/>
      <c r="AU35" s="8"/>
      <c r="AV35" s="8"/>
      <c r="AW35" s="8"/>
      <c r="AX35" s="8"/>
      <c r="AY35" s="5"/>
    </row>
    <row r="36" spans="1:51" ht="23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0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11"/>
      <c r="AR36" s="111"/>
      <c r="AS36" s="111"/>
      <c r="AT36" s="111"/>
      <c r="AU36" s="111"/>
      <c r="AV36" s="111"/>
      <c r="AW36" s="111"/>
      <c r="AX36" s="111"/>
      <c r="AY36" s="111"/>
    </row>
    <row r="37" spans="1:51" ht="23.25" x14ac:dyDescent="0.2">
      <c r="A37" s="113" t="s">
        <v>14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62"/>
      <c r="AK37" s="24"/>
      <c r="AL37" s="24"/>
      <c r="AM37" s="24"/>
      <c r="AN37" s="24"/>
      <c r="AO37" s="23"/>
      <c r="AP37" s="22"/>
      <c r="AQ37" s="112"/>
      <c r="AR37" s="112"/>
      <c r="AS37" s="112"/>
      <c r="AT37" s="112"/>
      <c r="AU37" s="112"/>
      <c r="AV37" s="112"/>
      <c r="AW37" s="112"/>
      <c r="AX37" s="112"/>
      <c r="AY37" s="112"/>
    </row>
    <row r="38" spans="1:51" ht="24.7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1"/>
      <c r="AP38" s="24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ht="23.25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Q39" s="111"/>
      <c r="AR39" s="111"/>
      <c r="AS39" s="111"/>
      <c r="AT39" s="111"/>
      <c r="AU39" s="111"/>
      <c r="AV39" s="111"/>
      <c r="AW39" s="111"/>
      <c r="AX39" s="111"/>
      <c r="AY39" s="111"/>
    </row>
    <row r="40" spans="1:51" ht="23.25" x14ac:dyDescent="0.2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Q40" s="111"/>
      <c r="AR40" s="111"/>
      <c r="AS40" s="111"/>
      <c r="AT40" s="111"/>
      <c r="AU40" s="111"/>
      <c r="AV40" s="111"/>
      <c r="AW40" s="111"/>
      <c r="AX40" s="111"/>
      <c r="AY40" s="111"/>
    </row>
  </sheetData>
  <mergeCells count="35">
    <mergeCell ref="AT3:AT4"/>
    <mergeCell ref="AP3:AP4"/>
    <mergeCell ref="AO3:AO4"/>
    <mergeCell ref="AT2:AY2"/>
    <mergeCell ref="AQ1:AY1"/>
    <mergeCell ref="AY3:AY4"/>
    <mergeCell ref="AX3:AX4"/>
    <mergeCell ref="AW3:AW4"/>
    <mergeCell ref="AO2:AQ2"/>
    <mergeCell ref="AQ3:AQ4"/>
    <mergeCell ref="AR3:AR4"/>
    <mergeCell ref="AS3:AS4"/>
    <mergeCell ref="AV3:AV4"/>
    <mergeCell ref="AU3:AU4"/>
    <mergeCell ref="Y33:AB33"/>
    <mergeCell ref="B32:AN32"/>
    <mergeCell ref="B3:B4"/>
    <mergeCell ref="C3:C4"/>
    <mergeCell ref="B33:K33"/>
    <mergeCell ref="N33:O33"/>
    <mergeCell ref="P33:T33"/>
    <mergeCell ref="C1:AN1"/>
    <mergeCell ref="B2:AN2"/>
    <mergeCell ref="AO1:AP1"/>
    <mergeCell ref="A1:B1"/>
    <mergeCell ref="A3:A4"/>
    <mergeCell ref="J3:AN3"/>
    <mergeCell ref="D3:I3"/>
    <mergeCell ref="A39:K39"/>
    <mergeCell ref="A40:K40"/>
    <mergeCell ref="AQ36:AY36"/>
    <mergeCell ref="AQ37:AY37"/>
    <mergeCell ref="AQ39:AY39"/>
    <mergeCell ref="AQ40:AY40"/>
    <mergeCell ref="A37:K37"/>
  </mergeCells>
  <phoneticPr fontId="25" type="noConversion"/>
  <printOptions horizontalCentered="1"/>
  <pageMargins left="0.19685039370078741" right="0.19685039370078741" top="0.55118110236220474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zoomScale="85" zoomScaleNormal="85" workbookViewId="0">
      <selection activeCell="V34" sqref="V34"/>
    </sheetView>
  </sheetViews>
  <sheetFormatPr defaultRowHeight="12.75" x14ac:dyDescent="0.2"/>
  <cols>
    <col min="1" max="1" width="6.85546875" customWidth="1"/>
    <col min="2" max="2" width="22.28515625" bestFit="1" customWidth="1"/>
    <col min="3" max="3" width="39.85546875" bestFit="1" customWidth="1"/>
    <col min="4" max="4" width="8.140625" customWidth="1"/>
    <col min="5" max="5" width="11" bestFit="1" customWidth="1"/>
    <col min="6" max="6" width="6.85546875" customWidth="1"/>
    <col min="7" max="7" width="7" customWidth="1"/>
    <col min="8" max="8" width="7.7109375" customWidth="1"/>
    <col min="9" max="9" width="6.42578125" customWidth="1"/>
    <col min="10" max="10" width="6.7109375" customWidth="1"/>
    <col min="11" max="11" width="7.7109375" bestFit="1" customWidth="1"/>
    <col min="12" max="12" width="10.7109375" bestFit="1" customWidth="1"/>
    <col min="24" max="24" width="12" customWidth="1"/>
    <col min="27" max="27" width="8" style="85" bestFit="1" customWidth="1"/>
    <col min="28" max="28" width="13.42578125" customWidth="1"/>
    <col min="29" max="29" width="15.85546875" customWidth="1"/>
  </cols>
  <sheetData>
    <row r="1" spans="1:29" ht="20.100000000000001" customHeight="1" x14ac:dyDescent="0.2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29" ht="20.100000000000001" customHeight="1" x14ac:dyDescent="0.2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</row>
    <row r="3" spans="1:29" ht="20.100000000000001" customHeight="1" thickBo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4"/>
      <c r="V3" s="82"/>
      <c r="W3" s="67"/>
      <c r="X3" s="67"/>
      <c r="Y3" s="101"/>
      <c r="Z3" s="67"/>
      <c r="AA3" s="83"/>
      <c r="AB3" s="67" t="s">
        <v>37</v>
      </c>
      <c r="AC3" s="67"/>
    </row>
    <row r="4" spans="1:29" ht="20.100000000000001" customHeight="1" x14ac:dyDescent="0.2">
      <c r="A4" s="174" t="s">
        <v>38</v>
      </c>
      <c r="B4" s="177" t="s">
        <v>39</v>
      </c>
      <c r="C4" s="180" t="s">
        <v>40</v>
      </c>
      <c r="D4" s="182" t="s">
        <v>41</v>
      </c>
      <c r="E4" s="183"/>
      <c r="F4" s="183"/>
      <c r="G4" s="183"/>
      <c r="H4" s="183"/>
      <c r="I4" s="183"/>
      <c r="J4" s="184"/>
      <c r="K4" s="188" t="s">
        <v>42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9"/>
      <c r="AB4" s="189"/>
      <c r="AC4" s="190" t="s">
        <v>43</v>
      </c>
    </row>
    <row r="5" spans="1:29" ht="20.100000000000001" customHeight="1" x14ac:dyDescent="0.2">
      <c r="A5" s="175"/>
      <c r="B5" s="178"/>
      <c r="C5" s="181"/>
      <c r="D5" s="185"/>
      <c r="E5" s="186"/>
      <c r="F5" s="186"/>
      <c r="G5" s="186"/>
      <c r="H5" s="186"/>
      <c r="I5" s="186"/>
      <c r="J5" s="187"/>
      <c r="K5" s="192" t="s">
        <v>44</v>
      </c>
      <c r="L5" s="192"/>
      <c r="M5" s="192"/>
      <c r="N5" s="192"/>
      <c r="O5" s="192"/>
      <c r="P5" s="192"/>
      <c r="Q5" s="168" t="s">
        <v>45</v>
      </c>
      <c r="R5" s="168" t="s">
        <v>46</v>
      </c>
      <c r="S5" s="163" t="s">
        <v>47</v>
      </c>
      <c r="T5" s="168" t="s">
        <v>48</v>
      </c>
      <c r="U5" s="163" t="s">
        <v>88</v>
      </c>
      <c r="V5" s="163" t="s">
        <v>80</v>
      </c>
      <c r="W5" s="168" t="s">
        <v>49</v>
      </c>
      <c r="X5" s="168" t="s">
        <v>50</v>
      </c>
      <c r="Y5" s="163" t="s">
        <v>85</v>
      </c>
      <c r="Z5" s="168" t="s">
        <v>86</v>
      </c>
      <c r="AA5" s="168" t="s">
        <v>60</v>
      </c>
      <c r="AB5" s="169" t="s">
        <v>51</v>
      </c>
      <c r="AC5" s="191"/>
    </row>
    <row r="6" spans="1:29" ht="20.100000000000001" customHeight="1" x14ac:dyDescent="0.2">
      <c r="A6" s="175"/>
      <c r="B6" s="178"/>
      <c r="C6" s="181"/>
      <c r="D6" s="167" t="s">
        <v>52</v>
      </c>
      <c r="E6" s="167"/>
      <c r="F6" s="167"/>
      <c r="G6" s="167" t="s">
        <v>53</v>
      </c>
      <c r="H6" s="167"/>
      <c r="I6" s="167"/>
      <c r="J6" s="68"/>
      <c r="K6" s="167" t="s">
        <v>52</v>
      </c>
      <c r="L6" s="167"/>
      <c r="M6" s="167"/>
      <c r="N6" s="167" t="s">
        <v>53</v>
      </c>
      <c r="O6" s="167"/>
      <c r="P6" s="167"/>
      <c r="Q6" s="168"/>
      <c r="R6" s="168"/>
      <c r="S6" s="164"/>
      <c r="T6" s="168"/>
      <c r="U6" s="164"/>
      <c r="V6" s="164"/>
      <c r="W6" s="168"/>
      <c r="X6" s="168"/>
      <c r="Y6" s="164"/>
      <c r="Z6" s="168"/>
      <c r="AA6" s="168"/>
      <c r="AB6" s="169"/>
      <c r="AC6" s="191"/>
    </row>
    <row r="7" spans="1:29" ht="20.100000000000001" customHeight="1" x14ac:dyDescent="0.2">
      <c r="A7" s="176"/>
      <c r="B7" s="179"/>
      <c r="C7" s="181"/>
      <c r="D7" s="88" t="s">
        <v>54</v>
      </c>
      <c r="E7" s="89" t="s">
        <v>55</v>
      </c>
      <c r="F7" s="90" t="s">
        <v>56</v>
      </c>
      <c r="G7" s="88" t="s">
        <v>54</v>
      </c>
      <c r="H7" s="90" t="s">
        <v>55</v>
      </c>
      <c r="I7" s="90" t="s">
        <v>56</v>
      </c>
      <c r="J7" s="69" t="s">
        <v>6</v>
      </c>
      <c r="K7" s="88" t="s">
        <v>54</v>
      </c>
      <c r="L7" s="90" t="s">
        <v>55</v>
      </c>
      <c r="M7" s="90" t="s">
        <v>56</v>
      </c>
      <c r="N7" s="88" t="s">
        <v>54</v>
      </c>
      <c r="O7" s="89" t="s">
        <v>55</v>
      </c>
      <c r="P7" s="90" t="s">
        <v>56</v>
      </c>
      <c r="Q7" s="163"/>
      <c r="R7" s="163"/>
      <c r="S7" s="164"/>
      <c r="T7" s="163"/>
      <c r="U7" s="165"/>
      <c r="V7" s="165"/>
      <c r="W7" s="163"/>
      <c r="X7" s="163"/>
      <c r="Y7" s="165"/>
      <c r="Z7" s="163"/>
      <c r="AA7" s="163"/>
      <c r="AB7" s="170"/>
      <c r="AC7" s="191"/>
    </row>
    <row r="8" spans="1:29" ht="20.100000000000001" customHeight="1" x14ac:dyDescent="0.2">
      <c r="A8" s="81">
        <v>1</v>
      </c>
      <c r="B8" s="91"/>
      <c r="C8" s="92" t="s">
        <v>65</v>
      </c>
      <c r="D8" s="93"/>
      <c r="E8" s="94"/>
      <c r="F8" s="93">
        <v>2</v>
      </c>
      <c r="G8" s="95"/>
      <c r="H8" s="92"/>
      <c r="I8" s="92"/>
      <c r="J8" s="93">
        <v>2</v>
      </c>
      <c r="K8" s="96"/>
      <c r="L8" s="92"/>
      <c r="M8" s="93"/>
      <c r="N8" s="95"/>
      <c r="O8" s="97"/>
      <c r="P8" s="92"/>
      <c r="Q8" s="99">
        <v>25</v>
      </c>
      <c r="R8" s="99">
        <v>2</v>
      </c>
      <c r="S8" s="99">
        <v>0</v>
      </c>
      <c r="T8" s="99"/>
      <c r="U8" s="99"/>
      <c r="V8" s="99"/>
      <c r="W8" s="99"/>
      <c r="X8" s="99"/>
      <c r="Y8" s="99"/>
      <c r="Z8" s="99"/>
      <c r="AA8" s="99"/>
      <c r="AB8" s="100">
        <v>33</v>
      </c>
      <c r="AC8" s="86"/>
    </row>
    <row r="9" spans="1:29" ht="20.100000000000001" customHeight="1" x14ac:dyDescent="0.2">
      <c r="A9" s="81">
        <v>2</v>
      </c>
      <c r="B9" s="91"/>
      <c r="C9" s="92" t="s">
        <v>64</v>
      </c>
      <c r="D9" s="93"/>
      <c r="E9" s="94"/>
      <c r="F9" s="93">
        <v>2</v>
      </c>
      <c r="G9" s="95"/>
      <c r="H9" s="92"/>
      <c r="I9" s="92"/>
      <c r="J9" s="93">
        <v>2</v>
      </c>
      <c r="K9" s="93"/>
      <c r="L9" s="96"/>
      <c r="M9" s="96"/>
      <c r="N9" s="95"/>
      <c r="O9" s="97"/>
      <c r="P9" s="92"/>
      <c r="Q9" s="99">
        <v>19</v>
      </c>
      <c r="R9" s="99">
        <v>2</v>
      </c>
      <c r="S9" s="99">
        <v>0</v>
      </c>
      <c r="T9" s="99"/>
      <c r="U9" s="99"/>
      <c r="V9" s="99"/>
      <c r="W9" s="99"/>
      <c r="X9" s="99"/>
      <c r="Y9" s="99"/>
      <c r="Z9" s="99"/>
      <c r="AA9" s="99"/>
      <c r="AB9" s="100">
        <v>32</v>
      </c>
      <c r="AC9" s="86"/>
    </row>
    <row r="10" spans="1:29" ht="20.100000000000001" customHeight="1" x14ac:dyDescent="0.2">
      <c r="A10" s="81">
        <v>3</v>
      </c>
      <c r="B10" s="91"/>
      <c r="C10" s="92" t="s">
        <v>61</v>
      </c>
      <c r="D10" s="93"/>
      <c r="E10" s="94" t="s">
        <v>79</v>
      </c>
      <c r="F10" s="93">
        <v>18</v>
      </c>
      <c r="G10" s="95"/>
      <c r="H10" s="92"/>
      <c r="I10" s="92"/>
      <c r="J10" s="93">
        <v>18</v>
      </c>
      <c r="K10" s="95"/>
      <c r="L10" s="94" t="s">
        <v>79</v>
      </c>
      <c r="M10" s="95">
        <v>12</v>
      </c>
      <c r="N10" s="95"/>
      <c r="O10" s="97"/>
      <c r="P10" s="92"/>
      <c r="Q10" s="99">
        <v>0</v>
      </c>
      <c r="R10" s="99">
        <v>18</v>
      </c>
      <c r="S10" s="99">
        <v>12</v>
      </c>
      <c r="T10" s="99"/>
      <c r="U10" s="99"/>
      <c r="V10" s="99"/>
      <c r="W10" s="99"/>
      <c r="X10" s="99"/>
      <c r="Y10" s="99"/>
      <c r="Z10" s="99"/>
      <c r="AA10" s="99"/>
      <c r="AB10" s="100">
        <f t="shared" ref="AB10:AB20" si="0">SUM(S10:AA10)</f>
        <v>12</v>
      </c>
      <c r="AC10" s="86"/>
    </row>
    <row r="11" spans="1:29" ht="20.100000000000001" customHeight="1" x14ac:dyDescent="0.2">
      <c r="A11" s="81">
        <v>4</v>
      </c>
      <c r="B11" s="91"/>
      <c r="C11" s="92" t="s">
        <v>62</v>
      </c>
      <c r="D11" s="93"/>
      <c r="E11" s="94" t="s">
        <v>69</v>
      </c>
      <c r="F11" s="93">
        <v>18</v>
      </c>
      <c r="G11" s="95"/>
      <c r="H11" s="92"/>
      <c r="I11" s="92"/>
      <c r="J11" s="93">
        <v>18</v>
      </c>
      <c r="K11" s="95"/>
      <c r="L11" s="94" t="s">
        <v>69</v>
      </c>
      <c r="M11" s="95">
        <v>12</v>
      </c>
      <c r="N11" s="95"/>
      <c r="O11" s="97"/>
      <c r="P11" s="92"/>
      <c r="Q11" s="99">
        <v>0</v>
      </c>
      <c r="R11" s="99">
        <v>18</v>
      </c>
      <c r="S11" s="99">
        <v>12</v>
      </c>
      <c r="T11" s="99"/>
      <c r="U11" s="99"/>
      <c r="V11" s="99"/>
      <c r="W11" s="99"/>
      <c r="X11" s="99"/>
      <c r="Y11" s="99"/>
      <c r="Z11" s="99"/>
      <c r="AA11" s="99"/>
      <c r="AB11" s="100">
        <f t="shared" si="0"/>
        <v>12</v>
      </c>
      <c r="AC11" s="86"/>
    </row>
    <row r="12" spans="1:29" ht="20.100000000000001" customHeight="1" x14ac:dyDescent="0.2">
      <c r="A12" s="81">
        <v>5</v>
      </c>
      <c r="B12" s="91"/>
      <c r="C12" s="92" t="s">
        <v>93</v>
      </c>
      <c r="D12" s="93"/>
      <c r="E12" s="94" t="s">
        <v>70</v>
      </c>
      <c r="F12" s="93"/>
      <c r="G12" s="95"/>
      <c r="H12" s="94" t="s">
        <v>70</v>
      </c>
      <c r="I12" s="93">
        <v>18</v>
      </c>
      <c r="J12" s="93">
        <v>18</v>
      </c>
      <c r="K12" s="95"/>
      <c r="L12" s="94"/>
      <c r="M12" s="95"/>
      <c r="N12" s="95"/>
      <c r="O12" s="97" t="s">
        <v>70</v>
      </c>
      <c r="P12" s="92">
        <v>12</v>
      </c>
      <c r="Q12" s="99">
        <v>0</v>
      </c>
      <c r="R12" s="99">
        <v>18</v>
      </c>
      <c r="S12" s="99">
        <v>12</v>
      </c>
      <c r="T12" s="99"/>
      <c r="U12" s="99"/>
      <c r="V12" s="99"/>
      <c r="W12" s="99"/>
      <c r="X12" s="99"/>
      <c r="Y12" s="99"/>
      <c r="Z12" s="99"/>
      <c r="AA12" s="99"/>
      <c r="AB12" s="100">
        <f t="shared" si="0"/>
        <v>12</v>
      </c>
      <c r="AC12" s="87"/>
    </row>
    <row r="13" spans="1:29" ht="20.100000000000001" customHeight="1" x14ac:dyDescent="0.2">
      <c r="A13" s="81">
        <v>6</v>
      </c>
      <c r="B13" s="91"/>
      <c r="C13" s="92" t="s">
        <v>62</v>
      </c>
      <c r="D13" s="93"/>
      <c r="E13" s="94" t="s">
        <v>71</v>
      </c>
      <c r="F13" s="93">
        <v>18</v>
      </c>
      <c r="G13" s="95"/>
      <c r="H13" s="92"/>
      <c r="I13" s="92"/>
      <c r="J13" s="93">
        <v>18</v>
      </c>
      <c r="K13" s="95"/>
      <c r="L13" s="94" t="s">
        <v>71</v>
      </c>
      <c r="M13" s="95">
        <v>12</v>
      </c>
      <c r="N13" s="95"/>
      <c r="O13" s="97"/>
      <c r="P13" s="92"/>
      <c r="Q13" s="99">
        <v>0</v>
      </c>
      <c r="R13" s="99">
        <v>18</v>
      </c>
      <c r="S13" s="99">
        <v>12</v>
      </c>
      <c r="T13" s="99"/>
      <c r="U13" s="99"/>
      <c r="V13" s="99"/>
      <c r="W13" s="99"/>
      <c r="X13" s="99"/>
      <c r="Y13" s="99"/>
      <c r="Z13" s="99"/>
      <c r="AA13" s="99"/>
      <c r="AB13" s="100">
        <f t="shared" si="0"/>
        <v>12</v>
      </c>
      <c r="AC13" s="86"/>
    </row>
    <row r="14" spans="1:29" ht="20.100000000000001" customHeight="1" x14ac:dyDescent="0.2">
      <c r="A14" s="81">
        <v>7</v>
      </c>
      <c r="B14" s="91"/>
      <c r="C14" s="92" t="s">
        <v>62</v>
      </c>
      <c r="D14" s="93"/>
      <c r="E14" s="94" t="s">
        <v>72</v>
      </c>
      <c r="F14" s="93">
        <v>18</v>
      </c>
      <c r="G14" s="95"/>
      <c r="H14" s="92"/>
      <c r="I14" s="92"/>
      <c r="J14" s="93">
        <v>18</v>
      </c>
      <c r="K14" s="95"/>
      <c r="L14" s="94" t="s">
        <v>72</v>
      </c>
      <c r="M14" s="95">
        <v>12</v>
      </c>
      <c r="N14" s="95"/>
      <c r="O14" s="97"/>
      <c r="P14" s="92"/>
      <c r="Q14" s="99">
        <v>0</v>
      </c>
      <c r="R14" s="99">
        <v>18</v>
      </c>
      <c r="S14" s="99">
        <v>12</v>
      </c>
      <c r="T14" s="99"/>
      <c r="U14" s="99"/>
      <c r="V14" s="99"/>
      <c r="W14" s="99"/>
      <c r="X14" s="99"/>
      <c r="Y14" s="99"/>
      <c r="Z14" s="99"/>
      <c r="AA14" s="99"/>
      <c r="AB14" s="100">
        <f t="shared" si="0"/>
        <v>12</v>
      </c>
      <c r="AC14" s="87"/>
    </row>
    <row r="15" spans="1:29" ht="20.100000000000001" customHeight="1" x14ac:dyDescent="0.2">
      <c r="A15" s="81">
        <v>8</v>
      </c>
      <c r="B15" s="91"/>
      <c r="C15" s="92" t="s">
        <v>62</v>
      </c>
      <c r="D15" s="93"/>
      <c r="E15" s="94" t="s">
        <v>73</v>
      </c>
      <c r="F15" s="93">
        <v>18</v>
      </c>
      <c r="G15" s="95"/>
      <c r="H15" s="92"/>
      <c r="I15" s="92"/>
      <c r="J15" s="93">
        <v>18</v>
      </c>
      <c r="K15" s="95"/>
      <c r="L15" s="94" t="s">
        <v>73</v>
      </c>
      <c r="M15" s="95">
        <v>12</v>
      </c>
      <c r="N15" s="95"/>
      <c r="O15" s="97"/>
      <c r="P15" s="92"/>
      <c r="Q15" s="99">
        <v>0</v>
      </c>
      <c r="R15" s="99">
        <v>18</v>
      </c>
      <c r="S15" s="99">
        <v>12</v>
      </c>
      <c r="T15" s="99"/>
      <c r="U15" s="99"/>
      <c r="V15" s="99"/>
      <c r="W15" s="99"/>
      <c r="X15" s="99"/>
      <c r="Y15" s="99"/>
      <c r="Z15" s="99"/>
      <c r="AA15" s="99"/>
      <c r="AB15" s="100">
        <f t="shared" si="0"/>
        <v>12</v>
      </c>
      <c r="AC15" s="86"/>
    </row>
    <row r="16" spans="1:29" ht="20.100000000000001" customHeight="1" x14ac:dyDescent="0.2">
      <c r="A16" s="81">
        <v>9</v>
      </c>
      <c r="B16" s="91"/>
      <c r="C16" s="92" t="s">
        <v>63</v>
      </c>
      <c r="D16" s="93"/>
      <c r="E16" s="94" t="s">
        <v>90</v>
      </c>
      <c r="F16" s="93">
        <v>0</v>
      </c>
      <c r="G16" s="95"/>
      <c r="H16" s="92"/>
      <c r="I16" s="92"/>
      <c r="J16" s="93">
        <v>0</v>
      </c>
      <c r="K16" s="95"/>
      <c r="L16" s="94" t="s">
        <v>90</v>
      </c>
      <c r="M16" s="95">
        <v>28</v>
      </c>
      <c r="N16" s="95"/>
      <c r="O16" s="97"/>
      <c r="P16" s="92"/>
      <c r="Q16" s="99">
        <v>0</v>
      </c>
      <c r="R16" s="99">
        <v>0</v>
      </c>
      <c r="S16" s="99">
        <v>28</v>
      </c>
      <c r="T16" s="99"/>
      <c r="U16" s="99"/>
      <c r="V16" s="99"/>
      <c r="W16" s="99"/>
      <c r="X16" s="99"/>
      <c r="Y16" s="99"/>
      <c r="Z16" s="99"/>
      <c r="AA16" s="99"/>
      <c r="AB16" s="100">
        <f t="shared" si="0"/>
        <v>28</v>
      </c>
      <c r="AC16" s="87"/>
    </row>
    <row r="17" spans="1:29" ht="20.100000000000001" customHeight="1" x14ac:dyDescent="0.2">
      <c r="A17" s="81">
        <v>10</v>
      </c>
      <c r="B17" s="91"/>
      <c r="C17" s="92" t="s">
        <v>62</v>
      </c>
      <c r="D17" s="93"/>
      <c r="E17" s="94" t="s">
        <v>74</v>
      </c>
      <c r="F17" s="93">
        <v>18</v>
      </c>
      <c r="G17" s="95"/>
      <c r="H17" s="92"/>
      <c r="I17" s="92"/>
      <c r="J17" s="93">
        <v>18</v>
      </c>
      <c r="K17" s="95"/>
      <c r="L17" s="94" t="s">
        <v>74</v>
      </c>
      <c r="M17" s="95">
        <v>12</v>
      </c>
      <c r="N17" s="95"/>
      <c r="O17" s="97"/>
      <c r="P17" s="92"/>
      <c r="Q17" s="99">
        <v>0</v>
      </c>
      <c r="R17" s="99">
        <v>18</v>
      </c>
      <c r="S17" s="99">
        <v>12</v>
      </c>
      <c r="T17" s="99"/>
      <c r="U17" s="99"/>
      <c r="V17" s="99"/>
      <c r="W17" s="99"/>
      <c r="X17" s="99"/>
      <c r="Y17" s="99"/>
      <c r="Z17" s="99"/>
      <c r="AA17" s="99"/>
      <c r="AB17" s="100">
        <f t="shared" si="0"/>
        <v>12</v>
      </c>
      <c r="AC17" s="87"/>
    </row>
    <row r="18" spans="1:29" ht="17.25" customHeight="1" x14ac:dyDescent="0.2">
      <c r="A18" s="81">
        <v>11</v>
      </c>
      <c r="B18" s="91"/>
      <c r="C18" s="92" t="s">
        <v>63</v>
      </c>
      <c r="D18" s="93"/>
      <c r="E18" s="94" t="s">
        <v>76</v>
      </c>
      <c r="F18" s="93">
        <v>0</v>
      </c>
      <c r="G18" s="95"/>
      <c r="H18" s="92"/>
      <c r="I18" s="92"/>
      <c r="J18" s="93">
        <v>0</v>
      </c>
      <c r="K18" s="95"/>
      <c r="L18" s="94" t="s">
        <v>76</v>
      </c>
      <c r="M18" s="95">
        <v>28</v>
      </c>
      <c r="N18" s="95"/>
      <c r="O18" s="97"/>
      <c r="P18" s="92"/>
      <c r="Q18" s="99">
        <v>0</v>
      </c>
      <c r="R18" s="99">
        <v>0</v>
      </c>
      <c r="S18" s="99">
        <v>28</v>
      </c>
      <c r="T18" s="99"/>
      <c r="U18" s="99"/>
      <c r="V18" s="99"/>
      <c r="W18" s="99"/>
      <c r="X18" s="99"/>
      <c r="Y18" s="99"/>
      <c r="Z18" s="99"/>
      <c r="AA18" s="99"/>
      <c r="AB18" s="100">
        <f t="shared" si="0"/>
        <v>28</v>
      </c>
      <c r="AC18" s="86"/>
    </row>
    <row r="19" spans="1:29" ht="20.100000000000001" customHeight="1" x14ac:dyDescent="0.2">
      <c r="A19" s="81">
        <v>12</v>
      </c>
      <c r="B19" s="91"/>
      <c r="C19" s="92" t="s">
        <v>81</v>
      </c>
      <c r="D19" s="93"/>
      <c r="E19" s="94" t="s">
        <v>77</v>
      </c>
      <c r="F19" s="93">
        <v>18</v>
      </c>
      <c r="G19" s="95"/>
      <c r="H19" s="92"/>
      <c r="I19" s="92"/>
      <c r="J19" s="93">
        <v>18</v>
      </c>
      <c r="K19" s="95"/>
      <c r="L19" s="94" t="s">
        <v>77</v>
      </c>
      <c r="M19" s="95">
        <v>12</v>
      </c>
      <c r="N19" s="95"/>
      <c r="O19" s="97"/>
      <c r="P19" s="92"/>
      <c r="Q19" s="99">
        <v>0</v>
      </c>
      <c r="R19" s="99">
        <v>18</v>
      </c>
      <c r="S19" s="99">
        <v>12</v>
      </c>
      <c r="T19" s="99"/>
      <c r="U19" s="99"/>
      <c r="V19" s="99"/>
      <c r="W19" s="99"/>
      <c r="X19" s="99"/>
      <c r="Y19" s="99"/>
      <c r="Z19" s="99"/>
      <c r="AA19" s="99"/>
      <c r="AB19" s="100">
        <f t="shared" si="0"/>
        <v>12</v>
      </c>
      <c r="AC19" s="86"/>
    </row>
    <row r="20" spans="1:29" ht="20.100000000000001" customHeight="1" x14ac:dyDescent="0.2">
      <c r="A20" s="81">
        <v>13</v>
      </c>
      <c r="B20" s="91"/>
      <c r="C20" s="92" t="s">
        <v>63</v>
      </c>
      <c r="D20" s="93"/>
      <c r="E20" s="94" t="s">
        <v>78</v>
      </c>
      <c r="F20" s="93">
        <v>0</v>
      </c>
      <c r="G20" s="95"/>
      <c r="H20" s="92"/>
      <c r="I20" s="92"/>
      <c r="J20" s="93">
        <v>0</v>
      </c>
      <c r="K20" s="95"/>
      <c r="L20" s="94" t="s">
        <v>78</v>
      </c>
      <c r="M20" s="95">
        <v>28</v>
      </c>
      <c r="N20" s="95"/>
      <c r="O20" s="97"/>
      <c r="P20" s="92"/>
      <c r="Q20" s="99">
        <v>0</v>
      </c>
      <c r="R20" s="99">
        <v>0</v>
      </c>
      <c r="S20" s="99">
        <v>28</v>
      </c>
      <c r="T20" s="99"/>
      <c r="U20" s="99"/>
      <c r="V20" s="99"/>
      <c r="W20" s="99"/>
      <c r="X20" s="99"/>
      <c r="Y20" s="99"/>
      <c r="Z20" s="99"/>
      <c r="AA20" s="99"/>
      <c r="AB20" s="100">
        <f t="shared" si="0"/>
        <v>28</v>
      </c>
      <c r="AC20" s="86"/>
    </row>
    <row r="21" spans="1:29" ht="18" x14ac:dyDescent="0.2">
      <c r="A21" s="81">
        <v>14</v>
      </c>
      <c r="B21" s="91"/>
      <c r="C21" s="95" t="s">
        <v>61</v>
      </c>
      <c r="D21" s="93"/>
      <c r="E21" s="94" t="s">
        <v>82</v>
      </c>
      <c r="F21" s="93">
        <v>18</v>
      </c>
      <c r="G21" s="95"/>
      <c r="H21" s="92"/>
      <c r="I21" s="92"/>
      <c r="J21" s="93">
        <v>18</v>
      </c>
      <c r="K21" s="95"/>
      <c r="L21" s="94" t="s">
        <v>79</v>
      </c>
      <c r="M21" s="95">
        <v>12</v>
      </c>
      <c r="N21" s="95"/>
      <c r="O21" s="97"/>
      <c r="P21" s="92"/>
      <c r="Q21" s="99">
        <v>0</v>
      </c>
      <c r="R21" s="99">
        <v>18</v>
      </c>
      <c r="S21" s="99">
        <v>12</v>
      </c>
      <c r="T21" s="99"/>
      <c r="U21" s="99"/>
      <c r="V21" s="99"/>
      <c r="W21" s="99"/>
      <c r="X21" s="99"/>
      <c r="Y21" s="99"/>
      <c r="Z21" s="99"/>
      <c r="AA21" s="99"/>
      <c r="AB21" s="100">
        <f t="shared" ref="AB21:AB26" si="1">SUM(S21:AA21)</f>
        <v>12</v>
      </c>
      <c r="AC21" s="87"/>
    </row>
    <row r="22" spans="1:29" ht="18" x14ac:dyDescent="0.2">
      <c r="A22" s="81">
        <v>15</v>
      </c>
      <c r="B22" s="91"/>
      <c r="C22" s="95" t="s">
        <v>83</v>
      </c>
      <c r="D22" s="93"/>
      <c r="E22" s="102" t="s">
        <v>84</v>
      </c>
      <c r="F22" s="93">
        <v>0</v>
      </c>
      <c r="G22" s="95"/>
      <c r="H22" s="92"/>
      <c r="I22" s="92"/>
      <c r="J22" s="93">
        <v>0</v>
      </c>
      <c r="K22" s="95"/>
      <c r="L22" s="103" t="s">
        <v>84</v>
      </c>
      <c r="M22" s="95">
        <v>30</v>
      </c>
      <c r="N22" s="95"/>
      <c r="O22" s="97"/>
      <c r="P22" s="92"/>
      <c r="Q22" s="99">
        <v>0</v>
      </c>
      <c r="R22" s="99">
        <v>0</v>
      </c>
      <c r="S22" s="99">
        <v>28</v>
      </c>
      <c r="T22" s="99"/>
      <c r="U22" s="99"/>
      <c r="V22" s="99"/>
      <c r="W22" s="99"/>
      <c r="X22" s="99"/>
      <c r="Y22" s="99"/>
      <c r="Z22" s="99"/>
      <c r="AA22" s="99"/>
      <c r="AB22" s="100">
        <f t="shared" si="1"/>
        <v>28</v>
      </c>
      <c r="AC22" s="105"/>
    </row>
    <row r="23" spans="1:29" ht="18" x14ac:dyDescent="0.2">
      <c r="A23" s="81">
        <v>16</v>
      </c>
      <c r="B23" s="98"/>
      <c r="C23" s="95" t="s">
        <v>61</v>
      </c>
      <c r="D23" s="93"/>
      <c r="E23" s="94" t="s">
        <v>68</v>
      </c>
      <c r="F23" s="93">
        <v>18</v>
      </c>
      <c r="G23" s="95"/>
      <c r="H23" s="92"/>
      <c r="I23" s="92"/>
      <c r="J23" s="93">
        <v>18</v>
      </c>
      <c r="K23" s="95"/>
      <c r="L23" s="94" t="s">
        <v>68</v>
      </c>
      <c r="M23" s="95">
        <v>12</v>
      </c>
      <c r="N23" s="95"/>
      <c r="O23" s="97"/>
      <c r="P23" s="92"/>
      <c r="Q23" s="99">
        <v>0</v>
      </c>
      <c r="R23" s="99">
        <v>18</v>
      </c>
      <c r="S23" s="99">
        <v>12</v>
      </c>
      <c r="T23" s="99"/>
      <c r="U23" s="99"/>
      <c r="V23" s="99"/>
      <c r="W23" s="99"/>
      <c r="X23" s="99"/>
      <c r="Y23" s="99"/>
      <c r="Z23" s="99"/>
      <c r="AA23" s="99"/>
      <c r="AB23" s="100">
        <f t="shared" si="1"/>
        <v>12</v>
      </c>
      <c r="AC23" s="105"/>
    </row>
    <row r="24" spans="1:29" ht="18" x14ac:dyDescent="0.2">
      <c r="A24" s="81">
        <v>17</v>
      </c>
      <c r="B24" s="98"/>
      <c r="C24" s="95" t="s">
        <v>87</v>
      </c>
      <c r="D24" s="93"/>
      <c r="E24" s="94"/>
      <c r="F24" s="93">
        <v>0</v>
      </c>
      <c r="G24" s="95"/>
      <c r="H24" s="92"/>
      <c r="I24" s="92"/>
      <c r="J24" s="93">
        <v>0</v>
      </c>
      <c r="K24" s="95"/>
      <c r="L24" s="94"/>
      <c r="M24" s="95">
        <v>16</v>
      </c>
      <c r="N24" s="95"/>
      <c r="O24" s="97"/>
      <c r="P24" s="92"/>
      <c r="Q24" s="99">
        <v>0</v>
      </c>
      <c r="R24" s="99">
        <v>0</v>
      </c>
      <c r="S24" s="99">
        <v>16</v>
      </c>
      <c r="T24" s="99"/>
      <c r="U24" s="99"/>
      <c r="V24" s="99"/>
      <c r="W24" s="99"/>
      <c r="X24" s="99"/>
      <c r="Y24" s="99"/>
      <c r="Z24" s="99"/>
      <c r="AA24" s="99"/>
      <c r="AB24" s="100">
        <f t="shared" si="1"/>
        <v>16</v>
      </c>
      <c r="AC24" s="105"/>
    </row>
    <row r="25" spans="1:29" ht="18" x14ac:dyDescent="0.2">
      <c r="A25" s="81">
        <v>18</v>
      </c>
      <c r="B25" s="98"/>
      <c r="C25" s="95" t="s">
        <v>89</v>
      </c>
      <c r="D25" s="93"/>
      <c r="E25" s="94" t="s">
        <v>75</v>
      </c>
      <c r="F25" s="93">
        <v>0</v>
      </c>
      <c r="G25" s="95"/>
      <c r="H25" s="92"/>
      <c r="I25" s="92"/>
      <c r="J25" s="93">
        <v>0</v>
      </c>
      <c r="K25" s="95"/>
      <c r="L25" s="94" t="s">
        <v>75</v>
      </c>
      <c r="M25" s="95">
        <v>26</v>
      </c>
      <c r="N25" s="95"/>
      <c r="O25" s="97"/>
      <c r="P25" s="92"/>
      <c r="Q25" s="99">
        <v>0</v>
      </c>
      <c r="R25" s="99">
        <v>0</v>
      </c>
      <c r="S25" s="99">
        <v>26</v>
      </c>
      <c r="T25" s="99"/>
      <c r="U25" s="99"/>
      <c r="V25" s="99"/>
      <c r="W25" s="99"/>
      <c r="X25" s="99"/>
      <c r="Y25" s="99"/>
      <c r="Z25" s="99"/>
      <c r="AA25" s="99"/>
      <c r="AB25" s="100">
        <f t="shared" si="1"/>
        <v>26</v>
      </c>
      <c r="AC25" s="105"/>
    </row>
    <row r="26" spans="1:29" ht="18" x14ac:dyDescent="0.2">
      <c r="A26" s="81">
        <v>19</v>
      </c>
      <c r="B26" s="98"/>
      <c r="C26" s="95" t="s">
        <v>91</v>
      </c>
      <c r="D26" s="93"/>
      <c r="E26" s="94" t="s">
        <v>92</v>
      </c>
      <c r="F26" s="93">
        <v>0</v>
      </c>
      <c r="G26" s="95"/>
      <c r="H26" s="92"/>
      <c r="I26" s="92"/>
      <c r="J26" s="93">
        <v>0</v>
      </c>
      <c r="K26" s="95"/>
      <c r="L26" s="94" t="s">
        <v>92</v>
      </c>
      <c r="M26" s="95">
        <v>30</v>
      </c>
      <c r="N26" s="95"/>
      <c r="O26" s="97"/>
      <c r="P26" s="92"/>
      <c r="Q26" s="99">
        <v>0</v>
      </c>
      <c r="R26" s="99">
        <v>0</v>
      </c>
      <c r="S26" s="99">
        <v>30</v>
      </c>
      <c r="T26" s="99"/>
      <c r="U26" s="99"/>
      <c r="V26" s="99"/>
      <c r="W26" s="99"/>
      <c r="X26" s="99"/>
      <c r="Y26" s="99"/>
      <c r="Z26" s="99"/>
      <c r="AA26" s="99"/>
      <c r="AB26" s="100">
        <f t="shared" si="1"/>
        <v>30</v>
      </c>
      <c r="AC26" s="105"/>
    </row>
    <row r="27" spans="1:29" x14ac:dyDescent="0.2">
      <c r="A27" s="70"/>
      <c r="E27" s="71"/>
      <c r="F27" s="72"/>
      <c r="G27" s="73"/>
      <c r="H27" s="74"/>
      <c r="I27" s="74"/>
      <c r="J27" s="75"/>
      <c r="K27" s="76"/>
      <c r="L27" s="74"/>
      <c r="M27" s="80"/>
      <c r="N27" s="73"/>
      <c r="O27" s="77"/>
      <c r="P27" s="74"/>
      <c r="Q27" s="70"/>
      <c r="R27" s="70"/>
      <c r="S27" s="70"/>
      <c r="T27" s="70"/>
      <c r="U27" s="70"/>
      <c r="V27" s="70"/>
    </row>
    <row r="28" spans="1:29" x14ac:dyDescent="0.2">
      <c r="A28" s="70"/>
    </row>
    <row r="29" spans="1:29" x14ac:dyDescent="0.2">
      <c r="A29" s="70"/>
    </row>
    <row r="32" spans="1:29" ht="15" x14ac:dyDescent="0.2">
      <c r="B32" s="171" t="s">
        <v>57</v>
      </c>
      <c r="C32" s="171"/>
      <c r="D32" s="171"/>
      <c r="E32" s="71"/>
      <c r="F32" s="72"/>
      <c r="G32" s="73"/>
      <c r="H32" s="74"/>
      <c r="I32" s="74"/>
      <c r="J32" s="75"/>
      <c r="K32" s="76"/>
      <c r="L32" s="74"/>
      <c r="M32" s="80"/>
      <c r="N32" s="73"/>
      <c r="O32" s="77"/>
      <c r="P32" s="74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84"/>
      <c r="AB32" s="78"/>
      <c r="AC32" s="79"/>
    </row>
    <row r="33" spans="2:24" ht="15.75" x14ac:dyDescent="0.25">
      <c r="B33" s="166" t="s">
        <v>66</v>
      </c>
      <c r="C33" s="166"/>
      <c r="D33" s="166"/>
      <c r="U33" s="172">
        <v>45042</v>
      </c>
      <c r="V33" s="172"/>
      <c r="W33" s="172"/>
      <c r="X33" s="110"/>
    </row>
    <row r="34" spans="2:24" ht="15.75" x14ac:dyDescent="0.2">
      <c r="B34" s="171" t="s">
        <v>58</v>
      </c>
      <c r="C34" s="171"/>
      <c r="D34" s="171"/>
      <c r="V34" s="107" t="s">
        <v>67</v>
      </c>
      <c r="W34" s="107"/>
      <c r="X34" s="108"/>
    </row>
    <row r="35" spans="2:24" ht="15" x14ac:dyDescent="0.2">
      <c r="B35" s="106"/>
      <c r="C35" s="106"/>
      <c r="D35" s="106"/>
      <c r="V35" s="109" t="s">
        <v>59</v>
      </c>
      <c r="W35" s="109"/>
      <c r="X35" s="108"/>
    </row>
    <row r="36" spans="2:24" x14ac:dyDescent="0.2">
      <c r="U36" s="85"/>
    </row>
  </sheetData>
  <mergeCells count="29">
    <mergeCell ref="B34:D34"/>
    <mergeCell ref="B32:D32"/>
    <mergeCell ref="U33:W33"/>
    <mergeCell ref="A1:AC1"/>
    <mergeCell ref="A2:AC2"/>
    <mergeCell ref="A4:A7"/>
    <mergeCell ref="B4:B7"/>
    <mergeCell ref="C4:C7"/>
    <mergeCell ref="D4:J5"/>
    <mergeCell ref="K4:AB4"/>
    <mergeCell ref="AC4:AC7"/>
    <mergeCell ref="K5:P5"/>
    <mergeCell ref="Q5:Q7"/>
    <mergeCell ref="T5:T7"/>
    <mergeCell ref="W5:W7"/>
    <mergeCell ref="X5:X7"/>
    <mergeCell ref="Z5:Z7"/>
    <mergeCell ref="AA5:AA7"/>
    <mergeCell ref="AB5:AB7"/>
    <mergeCell ref="Y5:Y7"/>
    <mergeCell ref="V5:V7"/>
    <mergeCell ref="U5:U7"/>
    <mergeCell ref="B33:D33"/>
    <mergeCell ref="D6:F6"/>
    <mergeCell ref="G6:I6"/>
    <mergeCell ref="K6:M6"/>
    <mergeCell ref="N6:P6"/>
    <mergeCell ref="S5:S7"/>
    <mergeCell ref="R5:R7"/>
  </mergeCells>
  <conditionalFormatting sqref="K8:L9 K10:K20 S8:S20 M10:M20 S27 S32 J27:L27 J32:L32">
    <cfRule type="cellIs" dxfId="4" priority="6" stopIfTrue="1" operator="equal">
      <formula>0</formula>
    </cfRule>
  </conditionalFormatting>
  <conditionalFormatting sqref="K23:K26 S23:S26">
    <cfRule type="cellIs" dxfId="3" priority="4" stopIfTrue="1" operator="equal">
      <formula>0</formula>
    </cfRule>
  </conditionalFormatting>
  <conditionalFormatting sqref="M23:M26">
    <cfRule type="cellIs" dxfId="2" priority="3" stopIfTrue="1" operator="equal">
      <formula>0</formula>
    </cfRule>
  </conditionalFormatting>
  <conditionalFormatting sqref="K21:K22 S21:S22">
    <cfRule type="cellIs" dxfId="1" priority="2" stopIfTrue="1" operator="equal">
      <formula>0</formula>
    </cfRule>
  </conditionalFormatting>
  <conditionalFormatting sqref="M21:M22">
    <cfRule type="cellIs" dxfId="0" priority="1" stopIfTrue="1" operator="equal">
      <formula>0</formula>
    </cfRule>
  </conditionalFormatting>
  <pageMargins left="0.7" right="0.7" top="0.75" bottom="0.75" header="0.3" footer="0.3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ÇİZELGE</vt:lpstr>
      <vt:lpstr>ders dağıtım</vt:lpstr>
      <vt:lpstr>ÇİZELGE!Yazdırma_Alanı</vt:lpstr>
      <vt:lpstr>'ders dağıtım'!Yazdırma_Alanı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EK DERS</dc:subject>
  <dc:creator>milli egemenlik orta</dc:creator>
  <cp:lastModifiedBy>milli egemenlik orta</cp:lastModifiedBy>
  <cp:lastPrinted>2023-04-26T12:57:43Z</cp:lastPrinted>
  <dcterms:created xsi:type="dcterms:W3CDTF">2000-09-28T11:55:45Z</dcterms:created>
  <dcterms:modified xsi:type="dcterms:W3CDTF">2023-06-02T12:43:24Z</dcterms:modified>
</cp:coreProperties>
</file>